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Results" sheetId="2" state="visible" r:id="rId2"/>
  </sheets>
  <definedNames>
    <definedName name="_xlnm._FilterDatabase" localSheetId="1" hidden="1">'Results'!$A$1:$L$131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Arial"/>
      <b val="1"/>
      <sz val="14"/>
    </font>
    <font>
      <name val="Arial"/>
      <sz val="10"/>
    </font>
    <font>
      <name val="Arial"/>
      <b val="1"/>
      <sz val="10"/>
    </font>
    <font>
      <name val="Arial"/>
      <b val="1"/>
      <color rgb="00FFFFFF"/>
      <sz val="10"/>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8">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3" fillId="0" borderId="0" pivotButton="0" quotePrefix="0" xfId="0"/>
    <xf numFmtId="0" fontId="2" fillId="0" borderId="0" pivotButton="0" quotePrefix="0" xfId="0"/>
    <xf numFmtId="9" fontId="2" fillId="0" borderId="0" pivotButton="0" quotePrefix="0" xfId="0"/>
    <xf numFmtId="0" fontId="4"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95" customWidth="1" min="1" max="1"/>
    <col width="12" customWidth="1" min="2" max="2"/>
    <col width="10" customWidth="1" min="3" max="3"/>
  </cols>
  <sheetData>
    <row r="1">
      <c r="A1" s="1" t="inlineStr">
        <is>
          <t>Title Tag and Meta Description SERP Study</t>
        </is>
      </c>
    </row>
    <row r="2">
      <c r="A2" s="2" t="inlineStr">
        <is>
          <t>Source: drewgarrett.org/blog/seo-fundamentals/title-tags-meta-descriptions</t>
        </is>
      </c>
    </row>
    <row r="3">
      <c r="A3" s="2" t="inlineStr">
        <is>
          <t>Collected: September 30, 2026 · Google US, desktop · top 10 organic results for 20 B2B software searches</t>
        </is>
      </c>
    </row>
    <row r="4">
      <c r="A4" s="2" t="inlineStr">
        <is>
          <t>Method: for each result, the title and snippet Google displayed were compared with the page's own &lt;title&gt; tag and meta description, fetched the same day.</t>
        </is>
      </c>
    </row>
    <row r="5">
      <c r="A5" s="2" t="inlineStr">
        <is>
          <t>Excluded: pages that blocked the fetch, bot-check pages, and Reddit, Quora, YouTube, LinkedIn, G2, and Capterra results (their titles are generated per listing).</t>
        </is>
      </c>
    </row>
    <row r="6">
      <c r="A6" s="2" t="inlineStr">
        <is>
          <t>Title result definitions: Exact = shown word for word. Truncated = shown with an ellipsis, otherwise matching. Site name changed = Google added, moved, or dropped the brand or site name without new wording. Wording rewritten = the shown title contains words the &lt;title&gt; tag does not.</t>
        </is>
      </c>
    </row>
    <row r="7">
      <c r="A7" s="2" t="inlineStr">
        <is>
          <t>Description used = the first 40 characters of the page's meta description appear in the snippet Google showed.</t>
        </is>
      </c>
    </row>
    <row r="8">
      <c r="A8" s="2" t="inlineStr">
        <is>
          <t>Free to use and cite with a link to the source article.</t>
        </is>
      </c>
    </row>
    <row r="9">
      <c r="A9" s="2" t="inlineStr"/>
    </row>
    <row r="10">
      <c r="A10" s="3" t="inlineStr">
        <is>
          <t>Summary (formulas read the Results tab)</t>
        </is>
      </c>
    </row>
    <row r="11">
      <c r="A11" s="4" t="inlineStr">
        <is>
          <t>Measure</t>
        </is>
      </c>
      <c r="B11" s="4" t="inlineStr">
        <is>
          <t>Count</t>
        </is>
      </c>
      <c r="C11" s="4" t="inlineStr">
        <is>
          <t>Share</t>
        </is>
      </c>
    </row>
    <row r="12">
      <c r="A12" s="5" t="inlineStr">
        <is>
          <t>Results analyzed</t>
        </is>
      </c>
      <c r="B12" s="5">
        <f>COUNTA(Results!A2:A131)</f>
        <v/>
      </c>
    </row>
    <row r="13">
      <c r="A13" s="5" t="inlineStr">
        <is>
          <t>Title shown exactly as written</t>
        </is>
      </c>
      <c r="B13" s="5">
        <f>COUNTIF(Results!H2:H131,"Exact")</f>
        <v/>
      </c>
      <c r="C13" s="6">
        <f>B13/$B$12</f>
        <v/>
      </c>
    </row>
    <row r="14">
      <c r="A14" s="5" t="inlineStr">
        <is>
          <t>Title truncated</t>
        </is>
      </c>
      <c r="B14" s="5">
        <f>COUNTIF(Results!H2:H131,"Truncated")</f>
        <v/>
      </c>
      <c r="C14" s="6">
        <f>B14/$B$12</f>
        <v/>
      </c>
    </row>
    <row r="15">
      <c r="A15" s="5" t="inlineStr">
        <is>
          <t>Site name added, moved, or dropped</t>
        </is>
      </c>
      <c r="B15" s="5">
        <f>COUNTIF(Results!H2:H131,"Site name changed")</f>
        <v/>
      </c>
      <c r="C15" s="6">
        <f>B15/$B$12</f>
        <v/>
      </c>
    </row>
    <row r="16">
      <c r="A16" s="5" t="inlineStr">
        <is>
          <t>Title wording rewritten</t>
        </is>
      </c>
      <c r="B16" s="5">
        <f>COUNTIF(Results!H2:H131,"Wording rewritten")</f>
        <v/>
      </c>
      <c r="C16" s="6">
        <f>B16/$B$12</f>
        <v/>
      </c>
    </row>
    <row r="17">
      <c r="A17" s="5" t="inlineStr">
        <is>
          <t>Titles over 60 characters</t>
        </is>
      </c>
      <c r="B17" s="5">
        <f>COUNTIF(Results!G2:G131,"&gt;60")</f>
        <v/>
      </c>
      <c r="C17" s="6">
        <f>B17/$B$12</f>
        <v/>
      </c>
    </row>
    <row r="18">
      <c r="A18" s="5" t="inlineStr">
        <is>
          <t>Titles under 51 characters that were truncated</t>
        </is>
      </c>
      <c r="B18" s="5">
        <f>COUNTIFS(Results!G2:G131,"&lt;51",Results!H2:H131,"Truncated")</f>
        <v/>
      </c>
      <c r="C18" s="6">
        <f>B18/$B$12</f>
        <v/>
      </c>
    </row>
    <row r="19">
      <c r="A19" s="5" t="inlineStr">
        <is>
          <t>Pages with no meta description</t>
        </is>
      </c>
      <c r="B19" s="5">
        <f>COUNTIF(Results!L2:L131,"No meta description")</f>
        <v/>
      </c>
      <c r="C19" s="6">
        <f>B19/$B$12</f>
        <v/>
      </c>
    </row>
    <row r="20">
      <c r="A20" s="5" t="inlineStr">
        <is>
          <t>Meta description used as the snippet (of pages that have one)</t>
        </is>
      </c>
      <c r="B20" s="5">
        <f>COUNTIF(Results!L2:L131,"Yes")</f>
        <v/>
      </c>
      <c r="C20" s="6">
        <f>B20/($B$12-B19)</f>
        <v/>
      </c>
    </row>
    <row r="21">
      <c r="A21" s="5" t="inlineStr">
        <is>
          <t>Median title length (characters)</t>
        </is>
      </c>
      <c r="B21" s="5">
        <f>MEDIAN(Results!G2:G131)</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31"/>
  <sheetViews>
    <sheetView workbookViewId="0">
      <pane ySplit="1" topLeftCell="A2" activePane="bottomLeft" state="frozen"/>
      <selection pane="bottomLeft" activeCell="A1" sqref="A1"/>
    </sheetView>
  </sheetViews>
  <sheetFormatPr baseColWidth="8" defaultRowHeight="15"/>
  <cols>
    <col width="28" customWidth="1" min="1" max="1"/>
    <col width="6" customWidth="1" min="2" max="2"/>
    <col width="24" customWidth="1" min="3" max="3"/>
    <col width="40" customWidth="1" min="4" max="4"/>
    <col width="50" customWidth="1" min="5" max="5"/>
    <col width="50" customWidth="1" min="6" max="6"/>
    <col width="8" customWidth="1" min="7" max="7"/>
    <col width="18" customWidth="1" min="8" max="8"/>
    <col width="60" customWidth="1" min="9" max="9"/>
    <col width="60" customWidth="1" min="10" max="10"/>
    <col width="8" customWidth="1" min="11" max="11"/>
    <col width="14" customWidth="1" min="12" max="12"/>
  </cols>
  <sheetData>
    <row r="1">
      <c r="A1" s="7" t="inlineStr">
        <is>
          <t>Query</t>
        </is>
      </c>
      <c r="B1" s="7" t="inlineStr">
        <is>
          <t>Rank</t>
        </is>
      </c>
      <c r="C1" s="7" t="inlineStr">
        <is>
          <t>Domain</t>
        </is>
      </c>
      <c r="D1" s="7" t="inlineStr">
        <is>
          <t>URL</t>
        </is>
      </c>
      <c r="E1" s="7" t="inlineStr">
        <is>
          <t>Title Google showed</t>
        </is>
      </c>
      <c r="F1" s="7" t="inlineStr">
        <is>
          <t>Page &lt;title&gt; tag</t>
        </is>
      </c>
      <c r="G1" s="7" t="inlineStr">
        <is>
          <t>Title length</t>
        </is>
      </c>
      <c r="H1" s="7" t="inlineStr">
        <is>
          <t>Title result</t>
        </is>
      </c>
      <c r="I1" s="7" t="inlineStr">
        <is>
          <t>Snippet Google showed</t>
        </is>
      </c>
      <c r="J1" s="7" t="inlineStr">
        <is>
          <t>Page meta description</t>
        </is>
      </c>
      <c r="K1" s="7" t="inlineStr">
        <is>
          <t>Meta description length</t>
        </is>
      </c>
      <c r="L1" s="7" t="inlineStr">
        <is>
          <t>Description used</t>
        </is>
      </c>
    </row>
    <row r="2">
      <c r="A2" s="5" t="inlineStr">
        <is>
          <t>accounting software</t>
        </is>
      </c>
      <c r="B2" s="5" t="n">
        <v>2</v>
      </c>
      <c r="C2" s="5" t="inlineStr">
        <is>
          <t>quickbooks.intuit.com</t>
        </is>
      </c>
      <c r="D2" s="5" t="inlineStr">
        <is>
          <t>https://quickbooks.intuit.com/accounting/</t>
        </is>
      </c>
      <c r="E2" s="5" t="inlineStr">
        <is>
          <t>Best Accounting Software for Small Businesses | QuickBooks</t>
        </is>
      </c>
      <c r="F2" s="5" t="inlineStr">
        <is>
          <t>Best Accounting Software for Small Businesses | QuickBooks</t>
        </is>
      </c>
      <c r="G2" s="5">
        <f>LEN(F2)</f>
        <v/>
      </c>
      <c r="H2" s="5" t="inlineStr">
        <is>
          <t>Exact</t>
        </is>
      </c>
      <c r="I2" s="5" t="inlineStr">
        <is>
          <t>Reduce manual work with AI-powered, human expert-led accounting &amp; bookkeeping software. See why QuickBooks is the #1 online accounting software.</t>
        </is>
      </c>
      <c r="J2" s="5" t="inlineStr">
        <is>
          <t>Reduce manual work with AI-powered, human expert-led accounting &amp; bookkeeping software. See why QuickBooks is the #1 online accounting software." data-next-head="</t>
        </is>
      </c>
      <c r="K2" s="5">
        <f>IF(J2="","",LEN(J2))</f>
        <v/>
      </c>
      <c r="L2" s="5" t="inlineStr">
        <is>
          <t>Yes</t>
        </is>
      </c>
    </row>
    <row r="3">
      <c r="A3" s="5" t="inlineStr">
        <is>
          <t>accounting software</t>
        </is>
      </c>
      <c r="B3" s="5" t="n">
        <v>4</v>
      </c>
      <c r="C3" s="5" t="inlineStr">
        <is>
          <t>www.waveapps.com</t>
        </is>
      </c>
      <c r="D3" s="5" t="inlineStr">
        <is>
          <t>https://www.waveapps.com/accounting</t>
        </is>
      </c>
      <c r="E3" s="5" t="inlineStr">
        <is>
          <t>Small Business Accounting Software - Start for Free</t>
        </is>
      </c>
      <c r="F3" s="5" t="inlineStr">
        <is>
          <t>Small Business Accounting Software - Start for Free</t>
        </is>
      </c>
      <c r="G3" s="5">
        <f>LEN(F3)</f>
        <v/>
      </c>
      <c r="H3" s="5" t="inlineStr">
        <is>
          <t>Exact</t>
        </is>
      </c>
      <c r="I3" s="5" t="inlineStr">
        <is>
          <t>Accounting and bookkeeping software for small businesses, freelancers, and creators. Millions of small businesses have used Wave to make tax time a breeze.</t>
        </is>
      </c>
      <c r="J3" s="5" t="inlineStr">
        <is>
          <t>Accounting and bookkeeping software for small businesses, freelancers, and creators. Millions of small businesses have used Wave to make tax time a breeze." name="description</t>
        </is>
      </c>
      <c r="K3" s="5">
        <f>IF(J3="","",LEN(J3))</f>
        <v/>
      </c>
      <c r="L3" s="5" t="inlineStr">
        <is>
          <t>Yes</t>
        </is>
      </c>
    </row>
    <row r="4">
      <c r="A4" s="5" t="inlineStr">
        <is>
          <t>accounting software</t>
        </is>
      </c>
      <c r="B4" s="5" t="n">
        <v>5</v>
      </c>
      <c r="C4" s="5" t="inlineStr">
        <is>
          <t>www.xero.com</t>
        </is>
      </c>
      <c r="D4" s="5" t="inlineStr">
        <is>
          <t>https://www.xero.com/us/accounting-software/</t>
        </is>
      </c>
      <c r="E4" s="5" t="inlineStr">
        <is>
          <t>Easy accounting software for your small business</t>
        </is>
      </c>
      <c r="F4" s="5" t="inlineStr">
        <is>
          <t>Accounting Software for Your Small Business | Xero US</t>
        </is>
      </c>
      <c r="G4" s="5">
        <f>LEN(F4)</f>
        <v/>
      </c>
      <c r="H4" s="5" t="inlineStr">
        <is>
          <t>Wording rewritten</t>
        </is>
      </c>
      <c r="I4" s="5" t="inlineStr">
        <is>
          <t>Xero's cloud accounting software helps small businesses manage their invoicing, bank reconciliation, and cash flow. Try free – no credit card needed!</t>
        </is>
      </c>
      <c r="J4" s="5" t="inlineStr">
        <is>
          <t>Xero's cloud accounting software helps small businesses manage their invoicing, bank reconciliation, and cash flow. Try free – no credit card needed!</t>
        </is>
      </c>
      <c r="K4" s="5">
        <f>IF(J4="","",LEN(J4))</f>
        <v/>
      </c>
      <c r="L4" s="5" t="inlineStr">
        <is>
          <t>Yes</t>
        </is>
      </c>
    </row>
    <row r="5">
      <c r="A5" s="5" t="inlineStr">
        <is>
          <t>accounting software</t>
        </is>
      </c>
      <c r="B5" s="5" t="n">
        <v>7</v>
      </c>
      <c r="C5" s="5" t="inlineStr">
        <is>
          <t>akaunting.com</t>
        </is>
      </c>
      <c r="D5" s="5" t="inlineStr">
        <is>
          <t>https://akaunting.com/</t>
        </is>
      </c>
      <c r="E5" s="5" t="inlineStr">
        <is>
          <t>Akaunting: Free Accounting Software for Small Businesses</t>
        </is>
      </c>
      <c r="F5" s="5" t="inlineStr">
        <is>
          <t>Free Accounting Software for Small Businesses - Akaunting</t>
        </is>
      </c>
      <c r="G5" s="5">
        <f>LEN(F5)</f>
        <v/>
      </c>
      <c r="H5" s="5" t="inlineStr">
        <is>
          <t>Site name changed</t>
        </is>
      </c>
      <c r="I5" s="5" t="inlineStr">
        <is>
          <t>Free, open-source, and online accounting software for small businesses and freelancers. Send invoices and track expenses on the cloud.</t>
        </is>
      </c>
      <c r="J5" s="5" t="inlineStr">
        <is>
          <t>Free, open-source, and online accounting software for small businesses and freelancers. Send invoices and track expenses on the cloud.</t>
        </is>
      </c>
      <c r="K5" s="5">
        <f>IF(J5="","",LEN(J5))</f>
        <v/>
      </c>
      <c r="L5" s="5" t="inlineStr">
        <is>
          <t>Yes</t>
        </is>
      </c>
    </row>
    <row r="6">
      <c r="A6" s="5" t="inlineStr">
        <is>
          <t>accounting software</t>
        </is>
      </c>
      <c r="B6" s="5" t="n">
        <v>9</v>
      </c>
      <c r="C6" s="5" t="inlineStr">
        <is>
          <t>www.patriotsoftware.com</t>
        </is>
      </c>
      <c r="D6" s="5" t="inlineStr">
        <is>
          <t>https://www.patriotsoftware.com/</t>
        </is>
      </c>
      <c r="E6" s="5" t="inlineStr">
        <is>
          <t>Accounting and Payroll Software for Small Businesses</t>
        </is>
      </c>
      <c r="F6" s="5" t="inlineStr">
        <is>
          <t>Accounting and Payroll Software for Small Businesses</t>
        </is>
      </c>
      <c r="G6" s="5">
        <f>LEN(F6)</f>
        <v/>
      </c>
      <c r="H6" s="5" t="inlineStr">
        <is>
          <t>Exact</t>
        </is>
      </c>
      <c r="I6" s="5" t="inlineStr">
        <is>
          <t>Affordable and easy-to-use online accounting and payroll software for businesses with up to 500 employees. Try Patriot Software for free!</t>
        </is>
      </c>
      <c r="J6" s="5" t="inlineStr">
        <is>
          <t>Affordable and easy-to-use online accounting and payroll software for businesses with up to 500 employees. Try Patriot Software for free!</t>
        </is>
      </c>
      <c r="K6" s="5">
        <f>IF(J6="","",LEN(J6))</f>
        <v/>
      </c>
      <c r="L6" s="5" t="inlineStr">
        <is>
          <t>Yes</t>
        </is>
      </c>
    </row>
    <row r="7">
      <c r="A7" s="5" t="inlineStr">
        <is>
          <t>business intelligence tools</t>
        </is>
      </c>
      <c r="B7" s="5" t="n">
        <v>1</v>
      </c>
      <c r="C7" s="5" t="inlineStr">
        <is>
          <t>mopinion.com</t>
        </is>
      </c>
      <c r="D7" s="5" t="inlineStr">
        <is>
          <t>https://mopinion.com/business-intelligence-bi-tools-overview/</t>
        </is>
      </c>
      <c r="E7" s="5" t="inlineStr">
        <is>
          <t>Top 15 Business Intelligence tools in 2026: an overview</t>
        </is>
      </c>
      <c r="F7" s="5" t="inlineStr">
        <is>
          <t>Top 15 Business Intelligence Tools (BI Tools)</t>
        </is>
      </c>
      <c r="G7" s="5">
        <f>LEN(F7)</f>
        <v/>
      </c>
      <c r="H7" s="5" t="inlineStr">
        <is>
          <t>Wording rewritten</t>
        </is>
      </c>
      <c r="I7" s="5" t="inlineStr">
        <is>
          <t>Aug 13, 2026 — Leading tools include Microsoft Power BI, Tableau, SAP Analytics Cloud, Oracle Analytics Cloud, Google Looker, ThoughtSpot and Qlik Cloud ... Read more</t>
        </is>
      </c>
      <c r="J7" s="5" t="inlineStr">
        <is>
          <t>Looking for BI tools that are lined up with your goals, business and budget? Read our blog to find our top picks.</t>
        </is>
      </c>
      <c r="K7" s="5">
        <f>IF(J7="","",LEN(J7))</f>
        <v/>
      </c>
      <c r="L7" s="5" t="inlineStr">
        <is>
          <t>No</t>
        </is>
      </c>
    </row>
    <row r="8">
      <c r="A8" s="5" t="inlineStr">
        <is>
          <t>business intelligence tools</t>
        </is>
      </c>
      <c r="B8" s="5" t="n">
        <v>2</v>
      </c>
      <c r="C8" s="5" t="inlineStr">
        <is>
          <t>www.tableau.com</t>
        </is>
      </c>
      <c r="D8" s="5" t="inlineStr">
        <is>
          <t>https://www.tableau.com/business-intelligence/what-is-business-intelligence</t>
        </is>
      </c>
      <c r="E8" s="5" t="inlineStr">
        <is>
          <t>What is Business Intelligence? A Complete Overview</t>
        </is>
      </c>
      <c r="F8" s="5" t="inlineStr">
        <is>
          <t>What is Business Intelligence? A Complete Overview | Tableau</t>
        </is>
      </c>
      <c r="G8" s="5">
        <f>LEN(F8)</f>
        <v/>
      </c>
      <c r="H8" s="5" t="inlineStr">
        <is>
          <t>Site name changed</t>
        </is>
      </c>
      <c r="I8" s="5" t="inlineStr">
        <is>
          <t>Business intelligence (BI ) uses business analytics, data mining, data visualization, and data tools to help organizations make better data-driven decisions.</t>
        </is>
      </c>
      <c r="J8" s="5" t="inlineStr">
        <is>
          <t>Business intelligence (BI) uses business analytics, data mining, data visualization, and data tools to help organizations make better data-driven decisions.</t>
        </is>
      </c>
      <c r="K8" s="5">
        <f>IF(J8="","",LEN(J8))</f>
        <v/>
      </c>
      <c r="L8" s="5" t="inlineStr">
        <is>
          <t>Yes</t>
        </is>
      </c>
    </row>
    <row r="9">
      <c r="A9" s="5" t="inlineStr">
        <is>
          <t>business intelligence tools</t>
        </is>
      </c>
      <c r="B9" s="5" t="n">
        <v>3</v>
      </c>
      <c r="C9" s="5" t="inlineStr">
        <is>
          <t>www.coursera.org</t>
        </is>
      </c>
      <c r="D9" s="5" t="inlineStr">
        <is>
          <t>https://www.coursera.org/articles/bi-tools</t>
        </is>
      </c>
      <c r="E9" s="5" t="inlineStr">
        <is>
          <t>9 Business Intelligence Tools You Need to Know</t>
        </is>
      </c>
      <c r="F9" s="5" t="inlineStr">
        <is>
          <t>9 Business Intelligence Tools You Need to Know | Coursera</t>
        </is>
      </c>
      <c r="G9" s="5">
        <f>LEN(F9)</f>
        <v/>
      </c>
      <c r="H9" s="5" t="inlineStr">
        <is>
          <t>Site name changed</t>
        </is>
      </c>
      <c r="I9" s="5" t="inlineStr">
        <is>
          <t>Feb 23, 2026 — Top 9 business intelligence tools · 1. Microsoft Power BI · 2. QlikSense · 3. Tableau · 4. Dundas BI · 5. Sisense · 6. Microsoft Copilot · 7. Read more</t>
        </is>
      </c>
      <c r="J9" s="5" t="inlineStr">
        <is>
          <t>These nine essential BI tools can help you discover insights to make important business decisions.</t>
        </is>
      </c>
      <c r="K9" s="5">
        <f>IF(J9="","",LEN(J9))</f>
        <v/>
      </c>
      <c r="L9" s="5" t="inlineStr">
        <is>
          <t>No</t>
        </is>
      </c>
    </row>
    <row r="10">
      <c r="A10" s="5" t="inlineStr">
        <is>
          <t>business intelligence tools</t>
        </is>
      </c>
      <c r="B10" s="5" t="n">
        <v>4</v>
      </c>
      <c r="C10" s="5" t="inlineStr">
        <is>
          <t>www.ibm.com</t>
        </is>
      </c>
      <c r="D10" s="5" t="inlineStr">
        <is>
          <t>https://www.ibm.com/think/topics/business-intelligence</t>
        </is>
      </c>
      <c r="E10" s="5" t="inlineStr">
        <is>
          <t>What Is Business Intelligence (BI)?</t>
        </is>
      </c>
      <c r="F10" s="5" t="inlineStr">
        <is>
          <t>What Is Business Intelligence (BI)? | IBM</t>
        </is>
      </c>
      <c r="G10" s="5">
        <f>LEN(F10)</f>
        <v/>
      </c>
      <c r="H10" s="5" t="inlineStr">
        <is>
          <t>Site name changed</t>
        </is>
      </c>
      <c r="I10" s="5" t="inlineStr">
        <is>
          <t>Create data visualizations, graphs and dashboards that use business intelligence tools such as Tableau, Cognos Analytics, Microsoft Excel or SAP.</t>
        </is>
      </c>
      <c r="J10" s="5" t="inlineStr">
        <is>
          <t>Business Intelligence (BI) is a set of technological processes for collecting, managing and analyzing organizational data to yield business-centric insights.</t>
        </is>
      </c>
      <c r="K10" s="5">
        <f>IF(J10="","",LEN(J10))</f>
        <v/>
      </c>
      <c r="L10" s="5" t="inlineStr">
        <is>
          <t>No</t>
        </is>
      </c>
    </row>
    <row r="11">
      <c r="A11" s="5" t="inlineStr">
        <is>
          <t>business intelligence tools</t>
        </is>
      </c>
      <c r="B11" s="5" t="n">
        <v>5</v>
      </c>
      <c r="C11" s="5" t="inlineStr">
        <is>
          <t>www.microsoft.com</t>
        </is>
      </c>
      <c r="D11" s="5" t="inlineStr">
        <is>
          <t>https://www.microsoft.com/en-us/power-platform/products/power-bi/topics/business-intelligence/business-intelligence-tools</t>
        </is>
      </c>
      <c r="E11" s="5" t="inlineStr">
        <is>
          <t>Business Intelligence Tools | Microsoft Power BI</t>
        </is>
      </c>
      <c r="F11" s="5" t="inlineStr">
        <is>
          <t>Business Intelligence Tools | Microsoft Power BI</t>
        </is>
      </c>
      <c r="G11" s="5">
        <f>LEN(F11)</f>
        <v/>
      </c>
      <c r="H11" s="5" t="inlineStr">
        <is>
          <t>Exact</t>
        </is>
      </c>
      <c r="I11" s="5" t="inlineStr">
        <is>
          <t>Power BI —a business intelligence tool that optimizes data to create analytical reports in insightful visual formats.</t>
        </is>
      </c>
      <c r="J11" s="5" t="inlineStr">
        <is>
          <t>Description text</t>
        </is>
      </c>
      <c r="K11" s="5">
        <f>IF(J11="","",LEN(J11))</f>
        <v/>
      </c>
      <c r="L11" s="5" t="inlineStr">
        <is>
          <t>No</t>
        </is>
      </c>
    </row>
    <row r="12">
      <c r="A12" s="5" t="inlineStr">
        <is>
          <t>business intelligence tools</t>
        </is>
      </c>
      <c r="B12" s="5" t="n">
        <v>7</v>
      </c>
      <c r="C12" s="5" t="inlineStr">
        <is>
          <t>en.wikipedia.org</t>
        </is>
      </c>
      <c r="D12" s="5" t="inlineStr">
        <is>
          <t>https://en.wikipedia.org/wiki/Business_intelligence_software</t>
        </is>
      </c>
      <c r="E12" s="5" t="inlineStr">
        <is>
          <t>Business intelligence software</t>
        </is>
      </c>
      <c r="F12" s="5" t="inlineStr">
        <is>
          <t>Business intelligence software - Wikipedia</t>
        </is>
      </c>
      <c r="G12" s="5">
        <f>LEN(F12)</f>
        <v/>
      </c>
      <c r="H12" s="5" t="inlineStr">
        <is>
          <t>Site name changed</t>
        </is>
      </c>
      <c r="I12" s="5" t="inlineStr">
        <is>
          <t>Business intelligence software is a type of application software designed to retrieve, analyze, transform and report data for business intelligence (BI). Read more</t>
        </is>
      </c>
      <c r="J12" s="5" t="inlineStr"/>
      <c r="K12" s="5">
        <f>IF(J12="","",LEN(J12))</f>
        <v/>
      </c>
      <c r="L12" s="5" t="inlineStr">
        <is>
          <t>No meta description</t>
        </is>
      </c>
    </row>
    <row r="13">
      <c r="A13" s="5" t="inlineStr">
        <is>
          <t>business intelligence tools</t>
        </is>
      </c>
      <c r="B13" s="5" t="n">
        <v>8</v>
      </c>
      <c r="C13" s="5" t="inlineStr">
        <is>
          <t>cube.dev</t>
        </is>
      </c>
      <c r="D13" s="5" t="inlineStr">
        <is>
          <t>https://cube.dev/articles/what-are-business-intelligence-tools</t>
        </is>
      </c>
      <c r="E13" s="5" t="inlineStr">
        <is>
          <t>What Are Business Intelligence Tools?</t>
        </is>
      </c>
      <c r="F13" s="5" t="inlineStr">
        <is>
          <t>What Are Business Intelligence Tools? | Cube</t>
        </is>
      </c>
      <c r="G13" s="5">
        <f>LEN(F13)</f>
        <v/>
      </c>
      <c r="H13" s="5" t="inlineStr">
        <is>
          <t>Site name changed</t>
        </is>
      </c>
      <c r="I13" s="5" t="inlineStr">
        <is>
          <t>7 days ago — Business intelligence tools are software that collects data from your sources, models it, and turns it into reports, dashboards, and answers ... Read more</t>
        </is>
      </c>
      <c r="J13" s="5" t="inlineStr">
        <is>
          <t>Business intelligence tools turn warehouse data into reports, dashboards, and answers. What the categories are, how they work, and how AI is changing them." name="description" data-next-head="</t>
        </is>
      </c>
      <c r="K13" s="5">
        <f>IF(J13="","",LEN(J13))</f>
        <v/>
      </c>
      <c r="L13" s="5" t="inlineStr">
        <is>
          <t>No</t>
        </is>
      </c>
    </row>
    <row r="14">
      <c r="A14" s="5" t="inlineStr">
        <is>
          <t>business intelligence tools</t>
        </is>
      </c>
      <c r="B14" s="5" t="n">
        <v>9</v>
      </c>
      <c r="C14" s="5" t="inlineStr">
        <is>
          <t>www.thoughtspot.com</t>
        </is>
      </c>
      <c r="D14" s="5" t="inlineStr">
        <is>
          <t>https://www.thoughtspot.com/data-trends/business-intelligence/business-intelligence-tools</t>
        </is>
      </c>
      <c r="E14" s="5" t="inlineStr">
        <is>
          <t>10 Best Business Intelligence Tools in 2026</t>
        </is>
      </c>
      <c r="F14" s="5" t="inlineStr">
        <is>
          <t>10 Best Business Intelligence Tools in 2026 | ThoughtSpot</t>
        </is>
      </c>
      <c r="G14" s="5">
        <f>LEN(F14)</f>
        <v/>
      </c>
      <c r="H14" s="5" t="inlineStr">
        <is>
          <t>Site name changed</t>
        </is>
      </c>
      <c r="I14" s="5" t="inlineStr">
        <is>
          <t>Aug 12, 2026 — The best business intelligence tools at a glance · 1. ThoughtSpot: Best for AI-powered business intelligence · 2. Power BI: Good for traditional ... Read more</t>
        </is>
      </c>
      <c r="J14" s="5" t="inlineStr">
        <is>
          <t>Compare the 10 best business intelligence tools in 2026. Explore key features, AI capabilities, use cases, and how to choose the right BI platform.</t>
        </is>
      </c>
      <c r="K14" s="5">
        <f>IF(J14="","",LEN(J14))</f>
        <v/>
      </c>
      <c r="L14" s="5" t="inlineStr">
        <is>
          <t>No</t>
        </is>
      </c>
    </row>
    <row r="15">
      <c r="A15" s="5" t="inlineStr">
        <is>
          <t>crm software</t>
        </is>
      </c>
      <c r="B15" s="5" t="n">
        <v>1</v>
      </c>
      <c r="C15" s="5" t="inlineStr">
        <is>
          <t>www.salesforce.com</t>
        </is>
      </c>
      <c r="D15" s="5" t="inlineStr">
        <is>
          <t>https://www.salesforce.com/crm/what-is-crm/software/</t>
        </is>
      </c>
      <c r="E15" s="5" t="inlineStr">
        <is>
          <t>What Is CRM Software? A Comprehensive Guide</t>
        </is>
      </c>
      <c r="F15" s="5" t="inlineStr">
        <is>
          <t>What Is CRM Software? A Comprehensive Guide | Salesforce</t>
        </is>
      </c>
      <c r="G15" s="5">
        <f>LEN(F15)</f>
        <v/>
      </c>
      <c r="H15" s="5" t="inlineStr">
        <is>
          <t>Site name changed</t>
        </is>
      </c>
      <c r="I15" s="5" t="inlineStr">
        <is>
          <t>CRM software unifies customer data across your organization, transforming team productivity, providing useful insights, and enhancing customer experiences.</t>
        </is>
      </c>
      <c r="J15" s="5" t="inlineStr">
        <is>
          <t>CRM software unifies customer data across your organization, transforming team productivity, providing useful insights, and enhancing customer experiences.</t>
        </is>
      </c>
      <c r="K15" s="5">
        <f>IF(J15="","",LEN(J15))</f>
        <v/>
      </c>
      <c r="L15" s="5" t="inlineStr">
        <is>
          <t>Yes</t>
        </is>
      </c>
    </row>
    <row r="16">
      <c r="A16" s="5" t="inlineStr">
        <is>
          <t>crm software</t>
        </is>
      </c>
      <c r="B16" s="5" t="n">
        <v>2</v>
      </c>
      <c r="C16" s="5" t="inlineStr">
        <is>
          <t>www.uschamber.com</t>
        </is>
      </c>
      <c r="D16" s="5" t="inlineStr">
        <is>
          <t>https://www.uschamber.com/co/start/strategy/low-cost-crm-tools</t>
        </is>
      </c>
      <c r="E16" s="5" t="inlineStr">
        <is>
          <t>10 Free or Low-Cost CRM Tools for Small Businesses</t>
        </is>
      </c>
      <c r="F16" s="5" t="inlineStr">
        <is>
          <t>CRM for Small Business: Top Free or Low-Cost Options | CO- by US Chamber of Commerce</t>
        </is>
      </c>
      <c r="G16" s="5">
        <f>LEN(F16)</f>
        <v/>
      </c>
      <c r="H16" s="5" t="inlineStr">
        <is>
          <t>Wording rewritten</t>
        </is>
      </c>
      <c r="I16" s="5" t="inlineStr">
        <is>
          <t>Aug 25, 2026 — Explore budget-friendly CRM software that helps manage leads, strengthen customer relationships, and support sales growth.</t>
        </is>
      </c>
      <c r="J16" s="5" t="inlineStr">
        <is>
          <t>Explore budget-friendly CRM software that helps manage leads, strengthen customer relationships, and support sales growth.</t>
        </is>
      </c>
      <c r="K16" s="5">
        <f>IF(J16="","",LEN(J16))</f>
        <v/>
      </c>
      <c r="L16" s="5" t="inlineStr">
        <is>
          <t>Yes</t>
        </is>
      </c>
    </row>
    <row r="17">
      <c r="A17" s="5" t="inlineStr">
        <is>
          <t>crm software</t>
        </is>
      </c>
      <c r="B17" s="5" t="n">
        <v>3</v>
      </c>
      <c r="C17" s="5" t="inlineStr">
        <is>
          <t>monday.com</t>
        </is>
      </c>
      <c r="D17" s="5" t="inlineStr">
        <is>
          <t>https://monday.com/blog/crm-and-sales/crm-software/</t>
        </is>
      </c>
      <c r="E17" s="5" t="inlineStr">
        <is>
          <t>Top 14 CRM software: The ultimate guide for 2026</t>
        </is>
      </c>
      <c r="F17" s="5" t="inlineStr">
        <is>
          <t>Top CRM Software: The Ultimate Guide For 2026</t>
        </is>
      </c>
      <c r="G17" s="5">
        <f>LEN(F17)</f>
        <v/>
      </c>
      <c r="H17" s="5" t="inlineStr">
        <is>
          <t>Wording rewritten</t>
        </is>
      </c>
      <c r="I17" s="5" t="inlineStr">
        <is>
          <t>Jul 23, 2026 — 14 leading CRM software solutions to streamline operations · 1. monday CRM · 2. Zoho CRM · 3. HubSpot CRM · 4. Salesforce Sales Cloud · 5. Read more</t>
        </is>
      </c>
      <c r="J17" s="5" t="inlineStr">
        <is>
          <t>What is the top CRM software in 2026? Read on to discover our top 10 lists of the best CRM software to meet your business needs.</t>
        </is>
      </c>
      <c r="K17" s="5">
        <f>IF(J17="","",LEN(J17))</f>
        <v/>
      </c>
      <c r="L17" s="5" t="inlineStr">
        <is>
          <t>No</t>
        </is>
      </c>
    </row>
    <row r="18">
      <c r="A18" s="5" t="inlineStr">
        <is>
          <t>crm software</t>
        </is>
      </c>
      <c r="B18" s="5" t="n">
        <v>4</v>
      </c>
      <c r="C18" s="5" t="inlineStr">
        <is>
          <t>zapier.com</t>
        </is>
      </c>
      <c r="D18" s="5" t="inlineStr">
        <is>
          <t>https://zapier.com/blog/best-crm-app/</t>
        </is>
      </c>
      <c r="E18" s="5" t="inlineStr">
        <is>
          <t>The 11 best CRM software in 2026</t>
        </is>
      </c>
      <c r="F18" s="5" t="inlineStr">
        <is>
          <t>The 11 best CRM software in 2026 | Zapier</t>
        </is>
      </c>
      <c r="G18" s="5">
        <f>LEN(F18)</f>
        <v/>
      </c>
      <c r="H18" s="5" t="inlineStr">
        <is>
          <t>Site name changed</t>
        </is>
      </c>
      <c r="I18" s="5" t="inlineStr">
        <is>
          <t>Jun 22, 2026 — We put dozens of Salesforce alternatives through the wringer and came up with the 11 best CRM apps on the market.</t>
        </is>
      </c>
      <c r="J18" s="5" t="inlineStr">
        <is>
          <t>We put dozens of Salesforce alternatives through the wringer and came up with the 11 best CRM apps on the market." data-next-head="</t>
        </is>
      </c>
      <c r="K18" s="5">
        <f>IF(J18="","",LEN(J18))</f>
        <v/>
      </c>
      <c r="L18" s="5" t="inlineStr">
        <is>
          <t>Yes</t>
        </is>
      </c>
    </row>
    <row r="19">
      <c r="A19" s="5" t="inlineStr">
        <is>
          <t>crm software</t>
        </is>
      </c>
      <c r="B19" s="5" t="n">
        <v>5</v>
      </c>
      <c r="C19" s="5" t="inlineStr">
        <is>
          <t>www.hubspot.com</t>
        </is>
      </c>
      <c r="D19" s="5" t="inlineStr">
        <is>
          <t>https://www.hubspot.com/products/crm</t>
        </is>
      </c>
      <c r="E19" s="5" t="inlineStr">
        <is>
          <t>Streamline Your Entire Business With a Free CRM</t>
        </is>
      </c>
      <c r="F19" s="5" t="inlineStr">
        <is>
          <t>Streamline Your Entire Business With a Free CRM | HubSpot</t>
        </is>
      </c>
      <c r="G19" s="5">
        <f>LEN(F19)</f>
        <v/>
      </c>
      <c r="H19" s="5" t="inlineStr">
        <is>
          <t>Site name changed</t>
        </is>
      </c>
      <c r="I19" s="5" t="inlineStr">
        <is>
          <t>HubSpot's free CRM powers your customer support, sales, and marketing with easy-to-use features like live chat, meeting scheduling, and email tracking.</t>
        </is>
      </c>
      <c r="J19" s="5" t="inlineStr">
        <is>
          <t>HubSpot’s free CRM powers your customer support, sales, and marketing with easy-to-use features like live chat, meeting scheduling, and email tracking.</t>
        </is>
      </c>
      <c r="K19" s="5">
        <f>IF(J19="","",LEN(J19))</f>
        <v/>
      </c>
      <c r="L19" s="5" t="inlineStr">
        <is>
          <t>Yes</t>
        </is>
      </c>
    </row>
    <row r="20">
      <c r="A20" s="5" t="inlineStr">
        <is>
          <t>crm software</t>
        </is>
      </c>
      <c r="B20" s="5" t="n">
        <v>6</v>
      </c>
      <c r="C20" s="5" t="inlineStr">
        <is>
          <t>www.creatio.com</t>
        </is>
      </c>
      <c r="D20" s="5" t="inlineStr">
        <is>
          <t>https://www.creatio.com/glossary/crm-software</t>
        </is>
      </c>
      <c r="E20" s="5" t="inlineStr">
        <is>
          <t>What is CRM Software? Guide + 10 Best CRMs for 2026</t>
        </is>
      </c>
      <c r="F20" s="5" t="inlineStr">
        <is>
          <t>What is CRM Software? Guide + 10 Best CRMs for 2026</t>
        </is>
      </c>
      <c r="G20" s="5">
        <f>LEN(F20)</f>
        <v/>
      </c>
      <c r="H20" s="5" t="inlineStr">
        <is>
          <t>Exact</t>
        </is>
      </c>
      <c r="I20" s="5" t="inlineStr">
        <is>
          <t>Sep 17, 2026 — CRM is an AI CRM software to manage all customer and operational workflows across marketing, sales, and service — with no limits on AI agents, ...</t>
        </is>
      </c>
      <c r="J20" s="5" t="inlineStr">
        <is>
          <t>Learn what CRM software is, how to choose the right platform, and compare 10 of the best CRM software solutions for 2026, including Creatio, HubSpot, and more.</t>
        </is>
      </c>
      <c r="K20" s="5">
        <f>IF(J20="","",LEN(J20))</f>
        <v/>
      </c>
      <c r="L20" s="5" t="inlineStr">
        <is>
          <t>No</t>
        </is>
      </c>
    </row>
    <row r="21">
      <c r="A21" s="5" t="inlineStr">
        <is>
          <t>crm software</t>
        </is>
      </c>
      <c r="B21" s="5" t="n">
        <v>9</v>
      </c>
      <c r="C21" s="5" t="inlineStr">
        <is>
          <t>suitecrm.com</t>
        </is>
      </c>
      <c r="D21" s="5" t="inlineStr">
        <is>
          <t>https://suitecrm.com/</t>
        </is>
      </c>
      <c r="E21" s="5" t="inlineStr">
        <is>
          <t>SuiteCRM - Open Source CRM Software for Businesses</t>
        </is>
      </c>
      <c r="F21" s="5" t="inlineStr">
        <is>
          <t>SuiteCRM - Open Source CRM Software for Businesses</t>
        </is>
      </c>
      <c r="G21" s="5">
        <f>LEN(F21)</f>
        <v/>
      </c>
      <c r="H21" s="5" t="inlineStr">
        <is>
          <t>Exact</t>
        </is>
      </c>
      <c r="I21" s="5" t="inlineStr">
        <is>
          <t>SuiteCRM is an open source Customer Relationship Management (CRM) software solution that provides a 360-degree view of your customers and business. Read more</t>
        </is>
      </c>
      <c r="J21" s="5" t="inlineStr">
        <is>
          <t>"SuiteCRM is the world's #1 open source CRM. Self-host it on your own infrastructure for full data sovereignty and control, or choose SuiteCRM Hosted — no licence fees, no vendor lock-in.</t>
        </is>
      </c>
      <c r="K21" s="5">
        <f>IF(J21="","",LEN(J21))</f>
        <v/>
      </c>
      <c r="L21" s="5" t="inlineStr">
        <is>
          <t>No</t>
        </is>
      </c>
    </row>
    <row r="22">
      <c r="A22" s="5" t="inlineStr">
        <is>
          <t>customer success software</t>
        </is>
      </c>
      <c r="B22" s="5" t="n">
        <v>1</v>
      </c>
      <c r="C22" s="5" t="inlineStr">
        <is>
          <t>userpilot.com</t>
        </is>
      </c>
      <c r="D22" s="5" t="inlineStr">
        <is>
          <t>https://userpilot.com/blog/customer-success-tools/</t>
        </is>
      </c>
      <c r="E22" s="5" t="inlineStr">
        <is>
          <t>Best Customer Success Tools for Product-Led Growth</t>
        </is>
      </c>
      <c r="F22" s="5" t="inlineStr">
        <is>
          <t>Best Customer Success Tools in 2026 (for Startups to Enterprises)</t>
        </is>
      </c>
      <c r="G22" s="5">
        <f>LEN(F22)</f>
        <v/>
      </c>
      <c r="H22" s="5" t="inlineStr">
        <is>
          <t>Wording rewritten</t>
        </is>
      </c>
      <c r="I22" s="5" t="inlineStr">
        <is>
          <t>Aug 12, 2026 — Customer success software is proactive: it monitors health signals, tracks adoption, and triggers interventions before customers have a problem ... Read more</t>
        </is>
      </c>
      <c r="J22" s="5" t="inlineStr">
        <is>
          <t>Here are some of the best customer success tools for 2026 and beyond for companies of all sizes. Use these to boost retention and end churn!</t>
        </is>
      </c>
      <c r="K22" s="5">
        <f>IF(J22="","",LEN(J22))</f>
        <v/>
      </c>
      <c r="L22" s="5" t="inlineStr">
        <is>
          <t>No</t>
        </is>
      </c>
    </row>
    <row r="23">
      <c r="A23" s="5" t="inlineStr">
        <is>
          <t>customer success software</t>
        </is>
      </c>
      <c r="B23" s="5" t="n">
        <v>2</v>
      </c>
      <c r="C23" s="5" t="inlineStr">
        <is>
          <t>www.vitally.io</t>
        </is>
      </c>
      <c r="D23" s="5" t="inlineStr">
        <is>
          <t>https://www.vitally.io/post/what-is-customer-success-software</t>
        </is>
      </c>
      <c r="E23" s="5" t="inlineStr">
        <is>
          <t>What Is Customer Success Software? A Guide for B2B ... - Vitally</t>
        </is>
      </c>
      <c r="F23" s="5" t="inlineStr">
        <is>
          <t>What Is Customer Success Software? A Guide for B2B Businesses</t>
        </is>
      </c>
      <c r="G23" s="5">
        <f>LEN(F23)</f>
        <v/>
      </c>
      <c r="H23" s="5" t="inlineStr">
        <is>
          <t>Site name changed</t>
        </is>
      </c>
      <c r="I23" s="5" t="inlineStr">
        <is>
          <t>Sep 4, 2025 — Customer Success Software is a category of B2B business software that companies use to monitor, manage, and optimize their customer journeys ...</t>
        </is>
      </c>
      <c r="J23" s="5" t="inlineStr">
        <is>
          <t>Customer Success Software is a category of B2B business software that companies use to monitor, manage, and optimize their customer journeys. Here's why Customer Success Software is crucial to the health of your business." name="description</t>
        </is>
      </c>
      <c r="K23" s="5">
        <f>IF(J23="","",LEN(J23))</f>
        <v/>
      </c>
      <c r="L23" s="5" t="inlineStr">
        <is>
          <t>Yes</t>
        </is>
      </c>
    </row>
    <row r="24">
      <c r="A24" s="5" t="inlineStr">
        <is>
          <t>customer success software</t>
        </is>
      </c>
      <c r="B24" s="5" t="n">
        <v>4</v>
      </c>
      <c r="C24" s="5" t="inlineStr">
        <is>
          <t>www.clientsuccess.com</t>
        </is>
      </c>
      <c r="D24" s="5" t="inlineStr">
        <is>
          <t>https://www.clientsuccess.com/</t>
        </is>
      </c>
      <c r="E24" s="5" t="inlineStr">
        <is>
          <t>ClientSuccess: Customer Success Platform to Reduce Churn</t>
        </is>
      </c>
      <c r="F24" s="5" t="inlineStr">
        <is>
          <t>Customer Success Platform to Reduce Churn | ClientSuccess</t>
        </is>
      </c>
      <c r="G24" s="5">
        <f>LEN(F24)</f>
        <v/>
      </c>
      <c r="H24" s="5" t="inlineStr">
        <is>
          <t>Site name changed</t>
        </is>
      </c>
      <c r="I24" s="5" t="inlineStr">
        <is>
          <t>Customer success software that's live in weeks, not quarters — health scores, playbooks, and renewal forecasting trusted by 500+ CS teams. Book a demo.</t>
        </is>
      </c>
      <c r="J24" s="5" t="inlineStr">
        <is>
          <t>Customer success software that's live in weeks, not quarters — health scores, playbooks, and renewal forecasting trusted by 500+ CS teams. Book a demo.</t>
        </is>
      </c>
      <c r="K24" s="5">
        <f>IF(J24="","",LEN(J24))</f>
        <v/>
      </c>
      <c r="L24" s="5" t="inlineStr">
        <is>
          <t>Yes</t>
        </is>
      </c>
    </row>
    <row r="25">
      <c r="A25" s="5" t="inlineStr">
        <is>
          <t>customer success software</t>
        </is>
      </c>
      <c r="B25" s="5" t="n">
        <v>6</v>
      </c>
      <c r="C25" s="5" t="inlineStr">
        <is>
          <t>www.gainsight.com</t>
        </is>
      </c>
      <c r="D25" s="5" t="inlineStr">
        <is>
          <t>https://www.gainsight.com/essential-guide/customer-success/</t>
        </is>
      </c>
      <c r="E25" s="5" t="inlineStr">
        <is>
          <t>The Essential Guide to Customer Success</t>
        </is>
      </c>
      <c r="F25" s="5" t="inlineStr">
        <is>
          <t>The Essential Guide to Customer Success: The Complete Guide for 2026</t>
        </is>
      </c>
      <c r="G25" s="5">
        <f>LEN(F25)</f>
        <v/>
      </c>
      <c r="H25" s="5" t="inlineStr">
        <is>
          <t>Site name changed</t>
        </is>
      </c>
      <c r="I25" s="5" t="inlineStr">
        <is>
          <t>Explore modern customer success strategies, metrics, and tools to drive growth in 2026 and beyond.</t>
        </is>
      </c>
      <c r="J25" s="5" t="inlineStr">
        <is>
          <t>Explore modern customer success strategies, metrics, and tools to drive growth in 2026 and beyond.</t>
        </is>
      </c>
      <c r="K25" s="5">
        <f>IF(J25="","",LEN(J25))</f>
        <v/>
      </c>
      <c r="L25" s="5" t="inlineStr">
        <is>
          <t>Yes</t>
        </is>
      </c>
    </row>
    <row r="26">
      <c r="A26" s="5" t="inlineStr">
        <is>
          <t>customer success software</t>
        </is>
      </c>
      <c r="B26" s="5" t="n">
        <v>7</v>
      </c>
      <c r="C26" s="5" t="inlineStr">
        <is>
          <t>www.usepylon.com</t>
        </is>
      </c>
      <c r="D26" s="5" t="inlineStr">
        <is>
          <t>https://www.usepylon.com/blog/customer-success-software-comparison</t>
        </is>
      </c>
      <c r="E26" s="5" t="inlineStr">
        <is>
          <t>Customer Success Software: Platform Comparison Guide</t>
        </is>
      </c>
      <c r="F26" s="5" t="inlineStr">
        <is>
          <t>Customer Success Software: Platform Comparison Guide | Pylon</t>
        </is>
      </c>
      <c r="G26" s="5">
        <f>LEN(F26)</f>
        <v/>
      </c>
      <c r="H26" s="5" t="inlineStr">
        <is>
          <t>Site name changed</t>
        </is>
      </c>
      <c r="I26" s="5" t="inlineStr">
        <is>
          <t>Dec 5, 2025 — Customer success software helps B2B companies manage relationships with existing customers by tracking account health, preventing churn, and ...</t>
        </is>
      </c>
      <c r="J26" s="5" t="inlineStr">
        <is>
          <t>Customer success software tracks B2B account health, prevents churn, and manages post-sales relationships through unified data and automated workflows." name="description</t>
        </is>
      </c>
      <c r="K26" s="5">
        <f>IF(J26="","",LEN(J26))</f>
        <v/>
      </c>
      <c r="L26" s="5" t="inlineStr">
        <is>
          <t>No</t>
        </is>
      </c>
    </row>
    <row r="27">
      <c r="A27" s="5" t="inlineStr">
        <is>
          <t>customer success software</t>
        </is>
      </c>
      <c r="B27" s="5" t="n">
        <v>8</v>
      </c>
      <c r="C27" s="5" t="inlineStr">
        <is>
          <t>www.rox.com</t>
        </is>
      </c>
      <c r="D27" s="5" t="inlineStr">
        <is>
          <t>https://www.rox.com/articles/best-customer-success-tools</t>
        </is>
      </c>
      <c r="E27" s="5" t="inlineStr">
        <is>
          <t>9 Best Customer Success Software Tools for 2026</t>
        </is>
      </c>
      <c r="F27" s="5" t="inlineStr">
        <is>
          <t>9 Best Customer Success Software Tools for 2026: Features, Pricing &amp; Buying Guide - Rox</t>
        </is>
      </c>
      <c r="G27" s="5">
        <f>LEN(F27)</f>
        <v/>
      </c>
      <c r="H27" s="5" t="inlineStr">
        <is>
          <t>Site name changed</t>
        </is>
      </c>
      <c r="I27" s="5" t="inlineStr">
        <is>
          <t>Jul 3, 2026 — Top 9 customer success tools for 2026 · Gainsight · ChurnZero · Totango · Planhat · HubSpot Service Hub · ClientSuccess · Zendesk Suite. Read more</t>
        </is>
      </c>
      <c r="J27" s="5" t="inlineStr">
        <is>
          <t>Compare the best customer success software for 2026. Explore features, pricing, benefits, and tips to choose the right customer success platform for your business.</t>
        </is>
      </c>
      <c r="K27" s="5">
        <f>IF(J27="","",LEN(J27))</f>
        <v/>
      </c>
      <c r="L27" s="5" t="inlineStr">
        <is>
          <t>No</t>
        </is>
      </c>
    </row>
    <row r="28">
      <c r="A28" s="5" t="inlineStr">
        <is>
          <t>customer success software</t>
        </is>
      </c>
      <c r="B28" s="5" t="n">
        <v>9</v>
      </c>
      <c r="C28" s="5" t="inlineStr">
        <is>
          <t>www.custify.com</t>
        </is>
      </c>
      <c r="D28" s="5" t="inlineStr">
        <is>
          <t>https://www.custify.com/</t>
        </is>
      </c>
      <c r="E28" s="5" t="inlineStr">
        <is>
          <t>Custify: Customer Success Software</t>
        </is>
      </c>
      <c r="F28" s="5" t="inlineStr">
        <is>
          <t>Customer Success Software | Custify</t>
        </is>
      </c>
      <c r="G28" s="5">
        <f>LEN(F28)</f>
        <v/>
      </c>
      <c r="H28" s="5" t="inlineStr">
        <is>
          <t>Site name changed</t>
        </is>
      </c>
      <c r="I28" s="5" t="inlineStr">
        <is>
          <t>Custify is a customer success software tool designed for CSMs to centralize customer data, gain insights, automate workflows, reduce churn, optimize onboarding, ... Read more</t>
        </is>
      </c>
      <c r="J28" s="5" t="inlineStr">
        <is>
          <t>Custify's customer success software helps CS teams reduce churn, refine onboarding, and grow with a smart AI-first platform designed for CS pros.</t>
        </is>
      </c>
      <c r="K28" s="5">
        <f>IF(J28="","",LEN(J28))</f>
        <v/>
      </c>
      <c r="L28" s="5" t="inlineStr">
        <is>
          <t>No</t>
        </is>
      </c>
    </row>
    <row r="29">
      <c r="A29" s="5" t="inlineStr">
        <is>
          <t>email marketing software</t>
        </is>
      </c>
      <c r="B29" s="5" t="n">
        <v>1</v>
      </c>
      <c r="C29" s="5" t="inlineStr">
        <is>
          <t>www.emailvendorselection.com</t>
        </is>
      </c>
      <c r="D29" s="5" t="inlineStr">
        <is>
          <t>https://www.emailvendorselection.com/free-cheap-email-marketing-software-comparison/</t>
        </is>
      </c>
      <c r="E29" s="5" t="inlineStr">
        <is>
          <t>10 Free &amp; Cheap Email Marketing Software Tools 2026</t>
        </is>
      </c>
      <c r="F29" s="5" t="inlineStr">
        <is>
          <t>10 Free &amp; Cheap Email Marketing Software Tools 2026</t>
        </is>
      </c>
      <c r="G29" s="5">
        <f>LEN(F29)</f>
        <v/>
      </c>
      <c r="H29" s="5" t="inlineStr">
        <is>
          <t>Exact</t>
        </is>
      </c>
      <c r="I29" s="5" t="inlineStr">
        <is>
          <t>Sep 18, 2026 — 10 Free &amp; Cheap Email Marketing Software Tools 2026 · 1. Brevo · 2. MailerLite · 3. Moosend · 4. GetResponse · 5. Benchmark Email · 6. AWeber. Read more</t>
        </is>
      </c>
      <c r="J29" s="5" t="inlineStr">
        <is>
          <t>Get the best cheap email marketing software with these 10 popular free email tools reviewed and compared by our experts.</t>
        </is>
      </c>
      <c r="K29" s="5">
        <f>IF(J29="","",LEN(J29))</f>
        <v/>
      </c>
      <c r="L29" s="5" t="inlineStr">
        <is>
          <t>No</t>
        </is>
      </c>
    </row>
    <row r="30">
      <c r="A30" s="5" t="inlineStr">
        <is>
          <t>email marketing software</t>
        </is>
      </c>
      <c r="B30" s="5" t="n">
        <v>3</v>
      </c>
      <c r="C30" s="5" t="inlineStr">
        <is>
          <t>mailchimp.com</t>
        </is>
      </c>
      <c r="D30" s="5" t="inlineStr">
        <is>
          <t>https://mailchimp.com/</t>
        </is>
      </c>
      <c r="E30" s="5" t="inlineStr">
        <is>
          <t>Mailchimp: Email &amp; SMS Marketing Platform</t>
        </is>
      </c>
      <c r="F30" s="5" t="inlineStr">
        <is>
          <t>Email &amp; SMS Marketing Platform | Mailchimp</t>
        </is>
      </c>
      <c r="G30" s="5">
        <f>LEN(F30)</f>
        <v/>
      </c>
      <c r="H30" s="5" t="inlineStr">
        <is>
          <t>Site name changed</t>
        </is>
      </c>
      <c r="I30" s="5" t="inlineStr">
        <is>
          <t>Utilize real-time user behavior data and artificial intelligence to convert more customers. Easy to use, get started for free!</t>
        </is>
      </c>
      <c r="J30" s="5" t="inlineStr">
        <is>
          <t>Utilize real-time user behavior data and artificial intelligence to convert more customers. Easy to use, get started for free!</t>
        </is>
      </c>
      <c r="K30" s="5">
        <f>IF(J30="","",LEN(J30))</f>
        <v/>
      </c>
      <c r="L30" s="5" t="inlineStr">
        <is>
          <t>Yes</t>
        </is>
      </c>
    </row>
    <row r="31">
      <c r="A31" s="5" t="inlineStr">
        <is>
          <t>email marketing software</t>
        </is>
      </c>
      <c r="B31" s="5" t="n">
        <v>4</v>
      </c>
      <c r="C31" s="5" t="inlineStr">
        <is>
          <t>www.emailtooltester.com</t>
        </is>
      </c>
      <c r="D31" s="5" t="inlineStr">
        <is>
          <t>https://www.emailtooltester.com/en/blog/free-email-marketing-services/</t>
        </is>
      </c>
      <c r="E31" s="5" t="inlineStr">
        <is>
          <t>The 17 Best Free Email Marketing Services for 2026</t>
        </is>
      </c>
      <c r="F31" s="5" t="inlineStr">
        <is>
          <t>The 17 Best Free Email Marketing Services for 2026</t>
        </is>
      </c>
      <c r="G31" s="5">
        <f>LEN(F31)</f>
        <v/>
      </c>
      <c r="H31" s="5" t="inlineStr">
        <is>
          <t>Exact</t>
        </is>
      </c>
      <c r="I31" s="5" t="inlineStr">
        <is>
          <t>Sep 3, 2026 — We think MailerLite is one of the best free email marketing services around. But we think it's especially handy for budget-conscious businesses ... Read more</t>
        </is>
      </c>
      <c r="J31" s="5" t="inlineStr">
        <is>
          <t>Building up your mailing list, but not quite ready to make the jump to a paid service? We look at the 17 best free newsletter services.</t>
        </is>
      </c>
      <c r="K31" s="5">
        <f>IF(J31="","",LEN(J31))</f>
        <v/>
      </c>
      <c r="L31" s="5" t="inlineStr">
        <is>
          <t>No</t>
        </is>
      </c>
    </row>
    <row r="32">
      <c r="A32" s="5" t="inlineStr">
        <is>
          <t>email marketing software</t>
        </is>
      </c>
      <c r="B32" s="5" t="n">
        <v>6</v>
      </c>
      <c r="C32" s="5" t="inlineStr">
        <is>
          <t>zapier.com</t>
        </is>
      </c>
      <c r="D32" s="5" t="inlineStr">
        <is>
          <t>https://zapier.com/blog/free-email-marketing-software/</t>
        </is>
      </c>
      <c r="E32" s="5" t="inlineStr">
        <is>
          <t>The 8 Best Free Email Marketing Services in 2026</t>
        </is>
      </c>
      <c r="F32" s="5" t="inlineStr">
        <is>
          <t>The 8 Best Free Email Marketing Services in 2026 | Zapier</t>
        </is>
      </c>
      <c r="G32" s="5">
        <f>LEN(F32)</f>
        <v/>
      </c>
      <c r="H32" s="5" t="inlineStr">
        <is>
          <t>Site name changed</t>
        </is>
      </c>
      <c r="I32" s="5" t="inlineStr">
        <is>
          <t>Jan 26, 2026 — The best free email marketing apps · MailerLite for advanced email marketers · Brevo for all-in-one marketing and sales features · Sender for the ... Read more</t>
        </is>
      </c>
      <c r="J32" s="5" t="inlineStr">
        <is>
          <t>We researched and tested dozens of free email marketing services to help you find the right one for your business. Here are the best ones. " data-next-head="</t>
        </is>
      </c>
      <c r="K32" s="5">
        <f>IF(J32="","",LEN(J32))</f>
        <v/>
      </c>
      <c r="L32" s="5" t="inlineStr">
        <is>
          <t>No</t>
        </is>
      </c>
    </row>
    <row r="33">
      <c r="A33" s="5" t="inlineStr">
        <is>
          <t>email marketing software</t>
        </is>
      </c>
      <c r="B33" s="5" t="n">
        <v>7</v>
      </c>
      <c r="C33" s="5" t="inlineStr">
        <is>
          <t>ventureharbour.com</t>
        </is>
      </c>
      <c r="D33" s="5" t="inlineStr">
        <is>
          <t>https://ventureharbour.com/email-marketing-software-tools-one-best/</t>
        </is>
      </c>
      <c r="E33" s="5" t="inlineStr">
        <is>
          <t>10 Best Email Marketing Software &amp; Tools for 2026 (Tested)</t>
        </is>
      </c>
      <c r="F33" s="5" t="inlineStr">
        <is>
          <t>10 Best Email Marketing Software for 2026 (+ 3 I'd Avoid)</t>
        </is>
      </c>
      <c r="G33" s="5">
        <f>LEN(F33)</f>
        <v/>
      </c>
      <c r="H33" s="5" t="inlineStr">
        <is>
          <t>Wording rewritten</t>
        </is>
      </c>
      <c r="I33" s="5" t="inlineStr">
        <is>
          <t>Jul 8, 2026 — HubSpot is the best email marketing platform for B2B service companies that need to connect email campaigns directly to revenue attribution — ... Read more</t>
        </is>
      </c>
      <c r="J33" s="5" t="inlineStr">
        <is>
          <t>We spent 400+ hours testing 50+ email marketing platforms and tools. See which we recommend for 2026 — and the 3 big names I'd avoid.</t>
        </is>
      </c>
      <c r="K33" s="5">
        <f>IF(J33="","",LEN(J33))</f>
        <v/>
      </c>
      <c r="L33" s="5" t="inlineStr">
        <is>
          <t>No</t>
        </is>
      </c>
    </row>
    <row r="34">
      <c r="A34" s="5" t="inlineStr">
        <is>
          <t>email marketing software</t>
        </is>
      </c>
      <c r="B34" s="5" t="n">
        <v>8</v>
      </c>
      <c r="C34" s="5" t="inlineStr">
        <is>
          <t>www.hubspot.com</t>
        </is>
      </c>
      <c r="D34" s="5" t="inlineStr">
        <is>
          <t>https://www.hubspot.com/products/marketing/email</t>
        </is>
      </c>
      <c r="E34" s="5" t="inlineStr">
        <is>
          <t>Email Marketing Software &amp; Free Campaign Tools</t>
        </is>
      </c>
      <c r="F34" s="5" t="inlineStr">
        <is>
          <t>Email Marketing Software &amp; Free Campaign Tools | HubSpot</t>
        </is>
      </c>
      <c r="G34" s="5">
        <f>LEN(F34)</f>
        <v/>
      </c>
      <c r="H34" s="5" t="inlineStr">
        <is>
          <t>Site name changed</t>
        </is>
      </c>
      <c r="I34" s="5" t="inlineStr">
        <is>
          <t>Create effective email campaigns with HubSpot's free email marketing software. Design, personalize, and optimize campaigns with ease.</t>
        </is>
      </c>
      <c r="J34" s="5" t="inlineStr">
        <is>
          <t>Create effective email campaigns with HubSpot’s free email marketing software. Design, personalize, and optimize campaigns with ease.</t>
        </is>
      </c>
      <c r="K34" s="5">
        <f>IF(J34="","",LEN(J34))</f>
        <v/>
      </c>
      <c r="L34" s="5" t="inlineStr">
        <is>
          <t>Yes</t>
        </is>
      </c>
    </row>
    <row r="35">
      <c r="A35" s="5" t="inlineStr">
        <is>
          <t>email marketing software</t>
        </is>
      </c>
      <c r="B35" s="5" t="n">
        <v>9</v>
      </c>
      <c r="C35" s="5" t="inlineStr">
        <is>
          <t>mailtrap.io</t>
        </is>
      </c>
      <c r="D35" s="5" t="inlineStr">
        <is>
          <t>https://mailtrap.io/blog/email-marketing-platforms-for-startups/</t>
        </is>
      </c>
      <c r="E35" s="5" t="inlineStr">
        <is>
          <t>16 Best Email Marketing Platforms for Startups [2026]</t>
        </is>
      </c>
      <c r="F35" s="5" t="inlineStr">
        <is>
          <t>16 Best Email Marketing Platforms for Startups [2026]</t>
        </is>
      </c>
      <c r="G35" s="5">
        <f>LEN(F35)</f>
        <v/>
      </c>
      <c r="H35" s="5" t="inlineStr">
        <is>
          <t>Exact</t>
        </is>
      </c>
      <c r="I35" s="5" t="inlineStr">
        <is>
          <t>I tested and compared 16 best email marketing platforms for startups on deliverability, pricing, scaling, email design, and more. Click here.</t>
        </is>
      </c>
      <c r="J35" s="5" t="inlineStr">
        <is>
          <t>I tested and compared 16 best email marketing platforms for startups on deliverability, pricing, scaling, email design, and more. Click here.</t>
        </is>
      </c>
      <c r="K35" s="5">
        <f>IF(J35="","",LEN(J35))</f>
        <v/>
      </c>
      <c r="L35" s="5" t="inlineStr">
        <is>
          <t>Yes</t>
        </is>
      </c>
    </row>
    <row r="36">
      <c r="A36" s="5" t="inlineStr">
        <is>
          <t>erp software</t>
        </is>
      </c>
      <c r="B36" s="5" t="n">
        <v>2</v>
      </c>
      <c r="C36" s="5" t="inlineStr">
        <is>
          <t>www.hcamag.com</t>
        </is>
      </c>
      <c r="D36" s="5" t="inlineStr">
        <is>
          <t>https://www.hcamag.com/us/hr-software-reviews/the-10-best-erp-software-tools-weve-reviewed/474160</t>
        </is>
      </c>
      <c r="E36" s="5" t="inlineStr">
        <is>
          <t>The 10 best ERP software tools we've reviewed</t>
        </is>
      </c>
      <c r="F36" s="5" t="inlineStr">
        <is>
          <t>The 10 best ERP software tools we&amp;#x2019;ve reviewed | Human Resources Director</t>
        </is>
      </c>
      <c r="G36" s="5">
        <f>LEN(F36)</f>
        <v/>
      </c>
      <c r="H36" s="5" t="inlineStr">
        <is>
          <t>Site name changed</t>
        </is>
      </c>
      <c r="I36" s="5" t="inlineStr">
        <is>
          <t>Jan 24, 2024 — ERP platforms help businesses centralize data and streamline processes. Here are our picks for the best ERP software.</t>
        </is>
      </c>
      <c r="J36" s="5" t="inlineStr">
        <is>
          <t>ERP platforms help businesses centralize data and streamline processes. Here are our picks for the best ERP software. Find out which one suits your needs</t>
        </is>
      </c>
      <c r="K36" s="5">
        <f>IF(J36="","",LEN(J36))</f>
        <v/>
      </c>
      <c r="L36" s="5" t="inlineStr">
        <is>
          <t>Yes</t>
        </is>
      </c>
    </row>
    <row r="37">
      <c r="A37" s="5" t="inlineStr">
        <is>
          <t>erp software</t>
        </is>
      </c>
      <c r="B37" s="5" t="n">
        <v>3</v>
      </c>
      <c r="C37" s="5" t="inlineStr">
        <is>
          <t>www.theaccessgroup.com</t>
        </is>
      </c>
      <c r="D37" s="5" t="inlineStr">
        <is>
          <t>https://www.theaccessgroup.com/en-au/erp/why-businesses-need-erp/</t>
        </is>
      </c>
      <c r="E37" s="5" t="inlineStr">
        <is>
          <t>ERP Software Explained: Why Businesses Need ERP</t>
        </is>
      </c>
      <c r="F37" s="5" t="inlineStr">
        <is>
          <t>ERP Software Explained: Why Businesses Need ERP</t>
        </is>
      </c>
      <c r="G37" s="5">
        <f>LEN(F37)</f>
        <v/>
      </c>
      <c r="H37" s="5" t="inlineStr">
        <is>
          <t>Exact</t>
        </is>
      </c>
      <c r="I37" s="5" t="inlineStr">
        <is>
          <t>An ERP system allows your company to operate all core functions seamlessly, allowing for a bigger-picture view of your business with real-time, up-to-date data ... Read more</t>
        </is>
      </c>
      <c r="J37" s="5" t="inlineStr">
        <is>
          <t>Wondering if your business needs ERP accounting software? This guide will explain what ERP is &amp;amp; how your business can benefit from its usage.</t>
        </is>
      </c>
      <c r="K37" s="5">
        <f>IF(J37="","",LEN(J37))</f>
        <v/>
      </c>
      <c r="L37" s="5" t="inlineStr">
        <is>
          <t>No</t>
        </is>
      </c>
    </row>
    <row r="38">
      <c r="A38" s="5" t="inlineStr">
        <is>
          <t>erp software</t>
        </is>
      </c>
      <c r="B38" s="5" t="n">
        <v>5</v>
      </c>
      <c r="C38" s="5" t="inlineStr">
        <is>
          <t>www.method.me</t>
        </is>
      </c>
      <c r="D38" s="5" t="inlineStr">
        <is>
          <t>https://www.method.me/blog/small-manufacturing-erp/</t>
        </is>
      </c>
      <c r="E38" s="5" t="inlineStr">
        <is>
          <t>Best ERP software for the manufacturing industry (2026)</t>
        </is>
      </c>
      <c r="F38" s="5" t="inlineStr">
        <is>
          <t>Best ERP software for the manufacturing industry (2026) — Method</t>
        </is>
      </c>
      <c r="G38" s="5">
        <f>LEN(F38)</f>
        <v/>
      </c>
      <c r="H38" s="5" t="inlineStr">
        <is>
          <t>Site name changed</t>
        </is>
      </c>
      <c r="I38" s="5" t="inlineStr">
        <is>
          <t>Manufacturing ERP software integrates key components of the production process, and the right choice depends on the production process's complexity. Read more</t>
        </is>
      </c>
      <c r="J38" s="5" t="inlineStr">
        <is>
          <t>Choosing ERP software for the manufacturing industry starts with knowing whether you need full ERP, MRP, or a lighter system.</t>
        </is>
      </c>
      <c r="K38" s="5">
        <f>IF(J38="","",LEN(J38))</f>
        <v/>
      </c>
      <c r="L38" s="5" t="inlineStr">
        <is>
          <t>No</t>
        </is>
      </c>
    </row>
    <row r="39">
      <c r="A39" s="5" t="inlineStr">
        <is>
          <t>erp software</t>
        </is>
      </c>
      <c r="B39" s="5" t="n">
        <v>7</v>
      </c>
      <c r="C39" s="5" t="inlineStr">
        <is>
          <t>ozvid.com</t>
        </is>
      </c>
      <c r="D39" s="5" t="inlineStr">
        <is>
          <t>https://ozvid.com/blog/264/erp-software-development-tailored-solutions-for-every-industry</t>
        </is>
      </c>
      <c r="E39" s="5" t="inlineStr">
        <is>
          <t>ERP Software Development: Tailored Solutions for Every ...</t>
        </is>
      </c>
      <c r="F39" s="5" t="inlineStr">
        <is>
          <t>ERP Software Development: Tailored Solutions for Every Industry</t>
        </is>
      </c>
      <c r="G39" s="5">
        <f>LEN(F39)</f>
        <v/>
      </c>
      <c r="H39" s="5" t="inlineStr">
        <is>
          <t>Truncated</t>
        </is>
      </c>
      <c r="I39" s="5" t="inlineStr">
        <is>
          <t>May 20, 2026 — From small startups to large enterprises, ERP software helps streamline business processes, improve efficiency, and provide real-time data to ...</t>
        </is>
      </c>
      <c r="J39" s="5" t="inlineStr">
        <is>
          <t>Enterprise Resource Planning (ERP) systems have become a cornerstone of modern business operations. From small startups to large enterprises, ERP soft...</t>
        </is>
      </c>
      <c r="K39" s="5">
        <f>IF(J39="","",LEN(J39))</f>
        <v/>
      </c>
      <c r="L39" s="5" t="inlineStr">
        <is>
          <t>No</t>
        </is>
      </c>
    </row>
    <row r="40">
      <c r="A40" s="5" t="inlineStr">
        <is>
          <t>expense management software</t>
        </is>
      </c>
      <c r="B40" s="5" t="n">
        <v>1</v>
      </c>
      <c r="C40" s="5" t="inlineStr">
        <is>
          <t>www.expensify.com</t>
        </is>
      </c>
      <c r="D40" s="5" t="inlineStr">
        <is>
          <t>https://www.expensify.com/</t>
        </is>
      </c>
      <c r="E40" s="5" t="inlineStr">
        <is>
          <t>Expensify: Spend Management Software for Receipts ...</t>
        </is>
      </c>
      <c r="F40" s="5" t="inlineStr">
        <is>
          <t>Spend Management Software for Receipts &amp; Expenses | Expensify</t>
        </is>
      </c>
      <c r="G40" s="5">
        <f>LEN(F40)</f>
        <v/>
      </c>
      <c r="H40" s="5" t="inlineStr">
        <is>
          <t>Site name changed</t>
        </is>
      </c>
      <c r="I40" s="5" t="inlineStr">
        <is>
          <t>Expensify's spend management software simplifies receipt and expense tracking. Automate reports, control spending, and save time with our easy-to-use ...</t>
        </is>
      </c>
      <c r="J40" s="5" t="inlineStr">
        <is>
          <t>Expensify's spend management software simplifies receipt and expense tracking. Automate reports, control spending, and save time with our easy-to-use platform.</t>
        </is>
      </c>
      <c r="K40" s="5">
        <f>IF(J40="","",LEN(J40))</f>
        <v/>
      </c>
      <c r="L40" s="5" t="inlineStr">
        <is>
          <t>Yes</t>
        </is>
      </c>
    </row>
    <row r="41">
      <c r="A41" s="5" t="inlineStr">
        <is>
          <t>expense management software</t>
        </is>
      </c>
      <c r="B41" s="5" t="n">
        <v>3</v>
      </c>
      <c r="C41" s="5" t="inlineStr">
        <is>
          <t>www.brex.com</t>
        </is>
      </c>
      <c r="D41" s="5" t="inlineStr">
        <is>
          <t>https://www.brex.com/spend-trends/expense-management/best-expense-management-software-solution</t>
        </is>
      </c>
      <c r="E41" s="5" t="inlineStr">
        <is>
          <t>The 5 Best Expense Management Software Solutions of 2026</t>
        </is>
      </c>
      <c r="F41" s="5" t="inlineStr">
        <is>
          <t>The 5 Best Expense Management Software Solutions of 2026</t>
        </is>
      </c>
      <c r="G41" s="5">
        <f>LEN(F41)</f>
        <v/>
      </c>
      <c r="H41" s="5" t="inlineStr">
        <is>
          <t>Exact</t>
        </is>
      </c>
      <c r="I41" s="5" t="inlineStr">
        <is>
          <t>The 5 best expense management software solutions of March 2026 · 1. Brex · 2. Zoho Expense · 3. Expensify · 4. Coupa · 5. Concur Expense. Concur expense ... Read more</t>
        </is>
      </c>
      <c r="J41" s="5" t="inlineStr">
        <is>
          <t>Save time and reduce errors with expense management software. Compare the top 5 expense management platforms features, benefits, drawbacks, and pricing. " data-next-head="</t>
        </is>
      </c>
      <c r="K41" s="5">
        <f>IF(J41="","",LEN(J41))</f>
        <v/>
      </c>
      <c r="L41" s="5" t="inlineStr">
        <is>
          <t>No</t>
        </is>
      </c>
    </row>
    <row r="42">
      <c r="A42" s="5" t="inlineStr">
        <is>
          <t>expense management software</t>
        </is>
      </c>
      <c r="B42" s="5" t="n">
        <v>4</v>
      </c>
      <c r="C42" s="5" t="inlineStr">
        <is>
          <t>ramp.com</t>
        </is>
      </c>
      <c r="D42" s="5" t="inlineStr">
        <is>
          <t>https://ramp.com/expense-management</t>
        </is>
      </c>
      <c r="E42" s="5" t="inlineStr">
        <is>
          <t>Expense Management Software &amp; Reporting Solution</t>
        </is>
      </c>
      <c r="F42" s="5" t="inlineStr">
        <is>
          <t>Expense Management Software &amp; Reporting Solution</t>
        </is>
      </c>
      <c r="G42" s="5">
        <f>LEN(F42)</f>
        <v/>
      </c>
      <c r="H42" s="5" t="inlineStr">
        <is>
          <t>Exact</t>
        </is>
      </c>
      <c r="I42" s="5" t="inlineStr">
        <is>
          <t>Automate your expenses with Ramp. Simplify tracking, reimbursement, and reporting with our intuitive expense management platform.</t>
        </is>
      </c>
      <c r="J42" s="5" t="inlineStr">
        <is>
          <t>Automate your expenses with Ramp. Simplify tracking, reimbursement, and reporting with our intuitive expense management platform.</t>
        </is>
      </c>
      <c r="K42" s="5">
        <f>IF(J42="","",LEN(J42))</f>
        <v/>
      </c>
      <c r="L42" s="5" t="inlineStr">
        <is>
          <t>Yes</t>
        </is>
      </c>
    </row>
    <row r="43">
      <c r="A43" s="5" t="inlineStr">
        <is>
          <t>expense management software</t>
        </is>
      </c>
      <c r="B43" s="5" t="n">
        <v>5</v>
      </c>
      <c r="C43" s="5" t="inlineStr">
        <is>
          <t>www.paychex.com</t>
        </is>
      </c>
      <c r="D43" s="5" t="inlineStr">
        <is>
          <t>https://www.paychex.com/expense-management</t>
        </is>
      </c>
      <c r="E43" s="5" t="inlineStr">
        <is>
          <t>Expense Report &amp; Management Software</t>
        </is>
      </c>
      <c r="F43" s="5" t="inlineStr">
        <is>
          <t>Expense Report &amp; Management Software | Paychex</t>
        </is>
      </c>
      <c r="G43" s="5">
        <f>LEN(F43)</f>
        <v/>
      </c>
      <c r="H43" s="5" t="inlineStr">
        <is>
          <t>Site name changed</t>
        </is>
      </c>
      <c r="I43" s="5" t="inlineStr">
        <is>
          <t>Save time and money with our expense report software &amp; reporting platform. Process and approve expenses on the go with a customized system.</t>
        </is>
      </c>
      <c r="J43" s="5" t="inlineStr">
        <is>
          <t>Save time and money with our expense report software &amp; reporting platform. Process and approve expenses on the go with a customized system.</t>
        </is>
      </c>
      <c r="K43" s="5">
        <f>IF(J43="","",LEN(J43))</f>
        <v/>
      </c>
      <c r="L43" s="5" t="inlineStr">
        <is>
          <t>Yes</t>
        </is>
      </c>
    </row>
    <row r="44">
      <c r="A44" s="5" t="inlineStr">
        <is>
          <t>expense management software</t>
        </is>
      </c>
      <c r="B44" s="5" t="n">
        <v>6</v>
      </c>
      <c r="C44" s="5" t="inlineStr">
        <is>
          <t>mercury.com</t>
        </is>
      </c>
      <c r="D44" s="5" t="inlineStr">
        <is>
          <t>https://mercury.com/blog/best-expense-management-software-startups-small-businesses</t>
        </is>
      </c>
      <c r="E44" s="5" t="inlineStr">
        <is>
          <t>Best expense management software for startups and small ...</t>
        </is>
      </c>
      <c r="F44" s="5" t="inlineStr">
        <is>
          <t>Best expense management software for startups and small businesses | Mercury</t>
        </is>
      </c>
      <c r="G44" s="5">
        <f>LEN(F44)</f>
        <v/>
      </c>
      <c r="H44" s="5" t="inlineStr">
        <is>
          <t>Truncated</t>
        </is>
      </c>
      <c r="I44" s="5" t="inlineStr">
        <is>
          <t>Jun 5, 2026 — Mercury is rated best overall for consolidating banking and expense management into fewer tools; Ramp, Brex, Expensify, and Zoho Expense (best ... Read more</t>
        </is>
      </c>
      <c r="J44" s="5" t="inlineStr">
        <is>
          <t>Looking for the best expense management software for your startup or small business? Compare top tools by use case, controls, pricing, and scalability.</t>
        </is>
      </c>
      <c r="K44" s="5">
        <f>IF(J44="","",LEN(J44))</f>
        <v/>
      </c>
      <c r="L44" s="5" t="inlineStr">
        <is>
          <t>No</t>
        </is>
      </c>
    </row>
    <row r="45">
      <c r="A45" s="5" t="inlineStr">
        <is>
          <t>expense management software</t>
        </is>
      </c>
      <c r="B45" s="5" t="n">
        <v>7</v>
      </c>
      <c r="C45" s="5" t="inlineStr">
        <is>
          <t>www.concur.com</t>
        </is>
      </c>
      <c r="D45" s="5" t="inlineStr">
        <is>
          <t>https://www.concur.com/products/concur-expense</t>
        </is>
      </c>
      <c r="E45" s="5" t="inlineStr">
        <is>
          <t>Business Expense Management Software + Automation</t>
        </is>
      </c>
      <c r="F45" s="5" t="inlineStr">
        <is>
          <t>Business Expense Management Software + Automation | SAP Concur US</t>
        </is>
      </c>
      <c r="G45" s="5">
        <f>LEN(F45)</f>
        <v/>
      </c>
      <c r="H45" s="5" t="inlineStr">
        <is>
          <t>Site name changed</t>
        </is>
      </c>
      <c r="I45" s="5" t="inlineStr">
        <is>
          <t>Expense management software is a digital tool that helps businesses track, approve, and reimburse employee expenses. It simplifies submitting receipts, ... Read more</t>
        </is>
      </c>
      <c r="J45" s="5" t="inlineStr">
        <is>
          <t>Simplify small and enterprise business operations with expense management software, featuring automation and solutions for total visibility of expense systems.</t>
        </is>
      </c>
      <c r="K45" s="5">
        <f>IF(J45="","",LEN(J45))</f>
        <v/>
      </c>
      <c r="L45" s="5" t="inlineStr">
        <is>
          <t>No</t>
        </is>
      </c>
    </row>
    <row r="46">
      <c r="A46" s="5" t="inlineStr">
        <is>
          <t>expense management software</t>
        </is>
      </c>
      <c r="B46" s="5" t="n">
        <v>8</v>
      </c>
      <c r="C46" s="5" t="inlineStr">
        <is>
          <t>www.rydoo.com</t>
        </is>
      </c>
      <c r="D46" s="5" t="inlineStr">
        <is>
          <t>https://www.rydoo.com/cfo-corner/best-expense-management-software</t>
        </is>
      </c>
      <c r="E46" s="5" t="inlineStr">
        <is>
          <t>7 best expense management software solutions for 2026- ...</t>
        </is>
      </c>
      <c r="F46" s="5" t="inlineStr">
        <is>
          <t>7 best expense management software solutions for 2026-2027</t>
        </is>
      </c>
      <c r="G46" s="5">
        <f>LEN(F46)</f>
        <v/>
      </c>
      <c r="H46" s="5" t="inlineStr">
        <is>
          <t>Truncated</t>
        </is>
      </c>
      <c r="I46" s="5" t="inlineStr">
        <is>
          <t>The 7 best expense management software solutions · 1. Rydoo · 2. Zoho Expense · 3. Ramp · 4. Emburse · 5. Perk (formerly Yokoy) · 6. Expensify · 7. SAP Concur. Read more</t>
        </is>
      </c>
      <c r="J46" s="5" t="inlineStr">
        <is>
          <t>Compare the best expense management software solutions for 2026 and 2027. See how leading tools handle AI fraud, global compliance, cards and automation.</t>
        </is>
      </c>
      <c r="K46" s="5">
        <f>IF(J46="","",LEN(J46))</f>
        <v/>
      </c>
      <c r="L46" s="5" t="inlineStr">
        <is>
          <t>No</t>
        </is>
      </c>
    </row>
    <row r="47">
      <c r="A47" s="5" t="inlineStr">
        <is>
          <t>expense management software</t>
        </is>
      </c>
      <c r="B47" s="5" t="n">
        <v>9</v>
      </c>
      <c r="C47" s="5" t="inlineStr">
        <is>
          <t>www.infotech.com</t>
        </is>
      </c>
      <c r="D47" s="5" t="inlineStr">
        <is>
          <t>https://www.infotech.com/software-reviews/categories/expense-management</t>
        </is>
      </c>
      <c r="E47" s="5" t="inlineStr">
        <is>
          <t>Expense Management 2026 | SoftwareReviews</t>
        </is>
      </c>
      <c r="F47" s="5" t="inlineStr">
        <is>
          <t>Expense Management 2026 | SoftwareReviews</t>
        </is>
      </c>
      <c r="G47" s="5">
        <f>LEN(F47)</f>
        <v/>
      </c>
      <c r="H47" s="5" t="inlineStr">
        <is>
          <t>Exact</t>
        </is>
      </c>
      <c r="I47" s="5" t="inlineStr">
        <is>
          <t>Expense Management platforms provide for the tracking, approval and reimbursement of incurred business-related expenses. In some systems, trip booking ... Read more</t>
        </is>
      </c>
      <c r="J47" s="5" t="inlineStr">
        <is>
          <t>Compare and evaluate Expense Management Software vendors using the most in-depth and unbiased buyer reports available. Download free comprehensive 40+ page reports to select the best Expense Management software for your organization.</t>
        </is>
      </c>
      <c r="K47" s="5">
        <f>IF(J47="","",LEN(J47))</f>
        <v/>
      </c>
      <c r="L47" s="5" t="inlineStr">
        <is>
          <t>No</t>
        </is>
      </c>
    </row>
    <row r="48">
      <c r="A48" s="5" t="inlineStr">
        <is>
          <t>form builder software</t>
        </is>
      </c>
      <c r="B48" s="5" t="n">
        <v>1</v>
      </c>
      <c r="C48" s="5" t="inlineStr">
        <is>
          <t>www.emailtooltester.com</t>
        </is>
      </c>
      <c r="D48" s="5" t="inlineStr">
        <is>
          <t>https://www.emailtooltester.com/en/blog/best-online-form-builder/</t>
        </is>
      </c>
      <c r="E48" s="5" t="inlineStr">
        <is>
          <t>Best Online Form Builder to use in 2026 | Top 20 Tools</t>
        </is>
      </c>
      <c r="F48" s="5" t="inlineStr">
        <is>
          <t>Best Online Form Builder to use in 2026 | Top 20 Tools</t>
        </is>
      </c>
      <c r="G48" s="5">
        <f>LEN(F48)</f>
        <v/>
      </c>
      <c r="H48" s="5" t="inlineStr">
        <is>
          <t>Exact</t>
        </is>
      </c>
      <c r="I48" s="5" t="inlineStr">
        <is>
          <t>Mar 25, 2026 — Woorise is a great option if you want more than just a basic contact form. It lets you build forms, surveys, quizzes, landing pages, popups, and ... Read more</t>
        </is>
      </c>
      <c r="J48" s="5" t="inlineStr">
        <is>
          <t>The options are endless, which is why I’ve reviewed these top 20 tools. Find out which is the best online form builder for your business.</t>
        </is>
      </c>
      <c r="K48" s="5">
        <f>IF(J48="","",LEN(J48))</f>
        <v/>
      </c>
      <c r="L48" s="5" t="inlineStr">
        <is>
          <t>No</t>
        </is>
      </c>
    </row>
    <row r="49">
      <c r="A49" s="5" t="inlineStr">
        <is>
          <t>form builder software</t>
        </is>
      </c>
      <c r="B49" s="5" t="n">
        <v>4</v>
      </c>
      <c r="C49" s="5" t="inlineStr">
        <is>
          <t>www.zite.com</t>
        </is>
      </c>
      <c r="D49" s="5" t="inlineStr">
        <is>
          <t>https://www.zite.com/blog/ai-form-builder</t>
        </is>
      </c>
      <c r="E49" s="5" t="inlineStr">
        <is>
          <t>7 Best AI Form Builders for 2026: Tested and Reviewed</t>
        </is>
      </c>
      <c r="F49" s="5" t="inlineStr">
        <is>
          <t>7 Best AI Form Builders for 2026: Tested and Reviewed</t>
        </is>
      </c>
      <c r="G49" s="5">
        <f>LEN(F49)</f>
        <v/>
      </c>
      <c r="H49" s="5" t="inlineStr">
        <is>
          <t>Exact</t>
        </is>
      </c>
      <c r="I49" s="5" t="inlineStr">
        <is>
          <t>Mar 31, 2026 — Fillout is a strong pick if you want a powerful builder with unlimited forms and 1,000 monthly responses on the free plan. Typeform is better ... Read more</t>
        </is>
      </c>
      <c r="J49" s="5" t="inlineStr">
        <is>
          <t>I tested the best AI form builders for feedback forms, lead capture, and more. Here are the 7 tools worth using in 2026, with pricing, pros, and cons." name="description</t>
        </is>
      </c>
      <c r="K49" s="5">
        <f>IF(J49="","",LEN(J49))</f>
        <v/>
      </c>
      <c r="L49" s="5" t="inlineStr">
        <is>
          <t>No</t>
        </is>
      </c>
    </row>
    <row r="50">
      <c r="A50" s="5" t="inlineStr">
        <is>
          <t>form builder software</t>
        </is>
      </c>
      <c r="B50" s="5" t="n">
        <v>5</v>
      </c>
      <c r="C50" s="5" t="inlineStr">
        <is>
          <t>zapier.com</t>
        </is>
      </c>
      <c r="D50" s="5" t="inlineStr">
        <is>
          <t>https://zapier.com/blog/best-online-form-builder-software/</t>
        </is>
      </c>
      <c r="E50" s="5" t="inlineStr">
        <is>
          <t>The 12 best online form builder apps in 2026</t>
        </is>
      </c>
      <c r="F50" s="5" t="inlineStr">
        <is>
          <t>The 12 best online form builder apps in 2026 | Zapier</t>
        </is>
      </c>
      <c r="G50" s="5">
        <f>LEN(F50)</f>
        <v/>
      </c>
      <c r="H50" s="5" t="inlineStr">
        <is>
          <t>Site name changed</t>
        </is>
      </c>
      <c r="I50" s="5" t="inlineStr">
        <is>
          <t>Sep 15, 2026 — Google Forms for quickly creating forms for free. Zapier Forms for automation. Jotform for building a form from a template. Read more</t>
        </is>
      </c>
      <c r="J50" s="5" t="inlineStr">
        <is>
          <t>Here are the best form builders that will help you build online forms for your business." data-next-head="</t>
        </is>
      </c>
      <c r="K50" s="5">
        <f>IF(J50="","",LEN(J50))</f>
        <v/>
      </c>
      <c r="L50" s="5" t="inlineStr">
        <is>
          <t>No</t>
        </is>
      </c>
    </row>
    <row r="51">
      <c r="A51" s="5" t="inlineStr">
        <is>
          <t>form builder software</t>
        </is>
      </c>
      <c r="B51" s="5" t="n">
        <v>6</v>
      </c>
      <c r="C51" s="5" t="inlineStr">
        <is>
          <t>www.proprofssurvey.com</t>
        </is>
      </c>
      <c r="D51" s="5" t="inlineStr">
        <is>
          <t>https://www.proprofssurvey.com/blog/form-builder-software/</t>
        </is>
      </c>
      <c r="E51" s="5" t="inlineStr">
        <is>
          <t>Form Builder Software in 2026: 11 Best Tools Compared</t>
        </is>
      </c>
      <c r="F51" s="5" t="inlineStr">
        <is>
          <t>Form Builder Software in 2026: 11 Best Tools Compared</t>
        </is>
      </c>
      <c r="G51" s="5">
        <f>LEN(F51)</f>
        <v/>
      </c>
      <c r="H51" s="5" t="inlineStr">
        <is>
          <t>Exact</t>
        </is>
      </c>
      <c r="I51" s="5" t="inlineStr">
        <is>
          <t>Aug 21, 2026 — 1. ProProfs Survey Maker – Best for Easily ・ 2. Google Forms – Jotform – Best ・ 5. WPForms – Best for Scalable /year. Google Forms is hard to ...</t>
        </is>
      </c>
      <c r="J51" s="5" t="inlineStr">
        <is>
          <t>Looking for the best form builder software? Compare the 11 top tools with features, pricing, pros, and cons to choose the right form creator.</t>
        </is>
      </c>
      <c r="K51" s="5">
        <f>IF(J51="","",LEN(J51))</f>
        <v/>
      </c>
      <c r="L51" s="5" t="inlineStr">
        <is>
          <t>No</t>
        </is>
      </c>
    </row>
    <row r="52">
      <c r="A52" s="5" t="inlineStr">
        <is>
          <t>form builder software</t>
        </is>
      </c>
      <c r="B52" s="5" t="n">
        <v>7</v>
      </c>
      <c r="C52" s="5" t="inlineStr">
        <is>
          <t>www.typeform.com</t>
        </is>
      </c>
      <c r="D52" s="5" t="inlineStr">
        <is>
          <t>https://www.typeform.com/</t>
        </is>
      </c>
      <c r="E52" s="5" t="inlineStr">
        <is>
          <t>Typeform: Form Builder with AI Automation</t>
        </is>
      </c>
      <c r="F52" s="5" t="inlineStr">
        <is>
          <t>Form Builder with AI Automation | Typeform</t>
        </is>
      </c>
      <c r="G52" s="5">
        <f>LEN(F52)</f>
        <v/>
      </c>
      <c r="H52" s="5" t="inlineStr">
        <is>
          <t>Site name changed</t>
        </is>
      </c>
      <c r="I52" s="5" t="inlineStr">
        <is>
          <t>Build AI-powered forms that get 3.5x more data — then trigger automated workflows to enrich leads, follow up, and grow revenue. No code. Start free.</t>
        </is>
      </c>
      <c r="J52" s="5" t="inlineStr">
        <is>
          <t>Build AI-powered forms that get 3.5x more data — then trigger automated workflows to enrich leads, follow up, and grow revenue. No code. Start free." name="description</t>
        </is>
      </c>
      <c r="K52" s="5">
        <f>IF(J52="","",LEN(J52))</f>
        <v/>
      </c>
      <c r="L52" s="5" t="inlineStr">
        <is>
          <t>Yes</t>
        </is>
      </c>
    </row>
    <row r="53">
      <c r="A53" s="5" t="inlineStr">
        <is>
          <t>form builder software</t>
        </is>
      </c>
      <c r="B53" s="5" t="n">
        <v>8</v>
      </c>
      <c r="C53" s="5" t="inlineStr">
        <is>
          <t>www.perspective.co</t>
        </is>
      </c>
      <c r="D53" s="5" t="inlineStr">
        <is>
          <t>https://www.perspective.co/article/best-online-form-builder</t>
        </is>
      </c>
      <c r="E53" s="5" t="inlineStr">
        <is>
          <t>Best Online Form Builder in 2026: 21 Tools Compared</t>
        </is>
      </c>
      <c r="F53" s="5" t="inlineStr">
        <is>
          <t>Best Online Form Builder in 2026: 21 Tools Compared | Perspective Blog</t>
        </is>
      </c>
      <c r="G53" s="5">
        <f>LEN(F53)</f>
        <v/>
      </c>
      <c r="H53" s="5" t="inlineStr">
        <is>
          <t>Site name changed</t>
        </is>
      </c>
      <c r="I53" s="5" t="inlineStr">
        <is>
          <t>An online form builder is a tool that lets you create digital forms, surveys, quizzes, and data collection pages without writing code.</t>
        </is>
      </c>
      <c r="J53" s="5" t="inlineStr">
        <is>
          <t>Find the best online form builder for your business. 21 tools compared on features, pricing, and mobile performance for 2026." name="description</t>
        </is>
      </c>
      <c r="K53" s="5">
        <f>IF(J53="","",LEN(J53))</f>
        <v/>
      </c>
      <c r="L53" s="5" t="inlineStr">
        <is>
          <t>No</t>
        </is>
      </c>
    </row>
    <row r="54">
      <c r="A54" s="5" t="inlineStr">
        <is>
          <t>form builder software</t>
        </is>
      </c>
      <c r="B54" s="5" t="n">
        <v>9</v>
      </c>
      <c r="C54" s="5" t="inlineStr">
        <is>
          <t>forms.app</t>
        </is>
      </c>
      <c r="D54" s="5" t="inlineStr">
        <is>
          <t>https://forms.app/en/blog/best-form-builders</t>
        </is>
      </c>
      <c r="E54" s="5" t="inlineStr">
        <is>
          <t>Best form builders for 2026: We tested the top 20+ (pros, ...</t>
        </is>
      </c>
      <c r="F54" s="5" t="inlineStr">
        <is>
          <t>Best form builders for 2026: We tested the top 20+ (pros, cons)</t>
        </is>
      </c>
      <c r="G54" s="5">
        <f>LEN(F54)</f>
        <v/>
      </c>
      <c r="H54" s="5" t="inlineStr">
        <is>
          <t>Truncated</t>
        </is>
      </c>
      <c r="I54" s="5" t="inlineStr">
        <is>
          <t>Aug 17, 2026 — Don't settle for basic forms. We reviewed 24 apps to find the best free form builder with AI, payments, and logic to boost your data ...</t>
        </is>
      </c>
      <c r="J54" s="5" t="inlineStr">
        <is>
          <t>Don't settle for basic forms. We reviewed 24 apps to find the best free form builder with AI, payments, and logic to boost your data collection.</t>
        </is>
      </c>
      <c r="K54" s="5">
        <f>IF(J54="","",LEN(J54))</f>
        <v/>
      </c>
      <c r="L54" s="5" t="inlineStr">
        <is>
          <t>Yes</t>
        </is>
      </c>
    </row>
    <row r="55">
      <c r="A55" s="5" t="inlineStr">
        <is>
          <t>help desk software</t>
        </is>
      </c>
      <c r="B55" s="5" t="n">
        <v>1</v>
      </c>
      <c r="C55" s="5" t="inlineStr">
        <is>
          <t>www.sysaid.com</t>
        </is>
      </c>
      <c r="D55" s="5" t="inlineStr">
        <is>
          <t>https://www.sysaid.com/?page_id=97552</t>
        </is>
      </c>
      <c r="E55" s="5" t="inlineStr">
        <is>
          <t>AI-Powered Help Desk Software | SysAid ITSM</t>
        </is>
      </c>
      <c r="F55" s="5" t="inlineStr">
        <is>
          <t>IT Help Desk Software With AI Ticket Triage | SysAid</t>
        </is>
      </c>
      <c r="G55" s="5">
        <f>LEN(F55)</f>
        <v/>
      </c>
      <c r="H55" s="5" t="inlineStr">
        <is>
          <t>Wording rewritten</t>
        </is>
      </c>
      <c r="I55" s="5" t="inlineStr">
        <is>
          <t>Streamline your IT service management with ITIL based AI automation. From triage to password resets, SysAid AI automatically does IT work for you.</t>
        </is>
      </c>
      <c r="J55" s="5" t="inlineStr">
        <is>
          <t>Stop drowning in tickets. SysAid's AI help desk auto-triages, resolves password resets, and gives agents a Copilot, all built on ITIL. See it in a live demo.</t>
        </is>
      </c>
      <c r="K55" s="5">
        <f>IF(J55="","",LEN(J55))</f>
        <v/>
      </c>
      <c r="L55" s="5" t="inlineStr">
        <is>
          <t>No</t>
        </is>
      </c>
    </row>
    <row r="56">
      <c r="A56" s="5" t="inlineStr">
        <is>
          <t>help desk software</t>
        </is>
      </c>
      <c r="B56" s="5" t="n">
        <v>3</v>
      </c>
      <c r="C56" s="5" t="inlineStr">
        <is>
          <t>www.helpdesk.com</t>
        </is>
      </c>
      <c r="D56" s="5" t="inlineStr">
        <is>
          <t>https://www.helpdesk.com/</t>
        </is>
      </c>
      <c r="E56" s="5" t="inlineStr">
        <is>
          <t>HelpDesk | AI Help Desk Software &amp; Ticketing System for ...</t>
        </is>
      </c>
      <c r="F56" s="5" t="inlineStr">
        <is>
          <t>HelpDesk | AI Help Desk Software &amp; Ticketing System for Support Teams</t>
        </is>
      </c>
      <c r="G56" s="5">
        <f>LEN(F56)</f>
        <v/>
      </c>
      <c r="H56" s="5" t="inlineStr">
        <is>
          <t>Truncated</t>
        </is>
      </c>
      <c r="I56" s="5" t="inlineStr">
        <is>
          <t>HelpDesk.com software is a ticketing system you can use to manage customer communication in one smart place. Start for free. No credit card is required.</t>
        </is>
      </c>
      <c r="J56" s="5" t="inlineStr">
        <is>
          <t>HelpDesk.com software is a ticketing system you can use to manage customer communication in one smart place. Start for free. No credit card is required.</t>
        </is>
      </c>
      <c r="K56" s="5">
        <f>IF(J56="","",LEN(J56))</f>
        <v/>
      </c>
      <c r="L56" s="5" t="inlineStr">
        <is>
          <t>Yes</t>
        </is>
      </c>
    </row>
    <row r="57">
      <c r="A57" s="5" t="inlineStr">
        <is>
          <t>help desk software</t>
        </is>
      </c>
      <c r="B57" s="5" t="n">
        <v>4</v>
      </c>
      <c r="C57" s="5" t="inlineStr">
        <is>
          <t>www.pcmag.com</t>
        </is>
      </c>
      <c r="D57" s="5" t="inlineStr">
        <is>
          <t>https://www.pcmag.com/picks/the-best-it-help-desk-software</t>
        </is>
      </c>
      <c r="E57" s="5" t="inlineStr">
        <is>
          <t>The Best IT Help Desk Software We've Tested for 2026</t>
        </is>
      </c>
      <c r="F57" s="5" t="inlineStr">
        <is>
          <t>The Best IT Help Desk Software We've Tested for 2026 | PCMag</t>
        </is>
      </c>
      <c r="G57" s="5">
        <f>LEN(F57)</f>
        <v/>
      </c>
      <c r="H57" s="5" t="inlineStr">
        <is>
          <t>Site name changed</t>
        </is>
      </c>
      <c r="I57" s="5" t="inlineStr">
        <is>
          <t>Aug 12, 2026 — Our Top Tested Picks · HaloITSM · Atlassian Service Collection · Freshservice · HappyFox Service Desk · ManageEngine ServiceDesk Plus · Vivantio. Read more</t>
        </is>
      </c>
      <c r="J57" s="5" t="inlineStr">
        <is>
          <t>IT help desk software enables your support team to track and resolve whatever issues your company's employees encounter. We've tested the top solutions to help you choose the right one for your small business.</t>
        </is>
      </c>
      <c r="K57" s="5">
        <f>IF(J57="","",LEN(J57))</f>
        <v/>
      </c>
      <c r="L57" s="5" t="inlineStr">
        <is>
          <t>No</t>
        </is>
      </c>
    </row>
    <row r="58">
      <c r="A58" s="5" t="inlineStr">
        <is>
          <t>help desk software</t>
        </is>
      </c>
      <c r="B58" s="5" t="n">
        <v>6</v>
      </c>
      <c r="C58" s="5" t="inlineStr">
        <is>
          <t>www.alloysoftware.com</t>
        </is>
      </c>
      <c r="D58" s="5" t="inlineStr">
        <is>
          <t>https://www.alloysoftware.com/blog/best-help-desk-software/</t>
        </is>
      </c>
      <c r="E58" s="5" t="inlineStr">
        <is>
          <t>Best Help Desk Software in 2026: 10 Help Desk Tools</t>
        </is>
      </c>
      <c r="F58" s="5" t="inlineStr">
        <is>
          <t>Best Help Desk Software in 2026: 10 Help Desk Tools | Alloy Software</t>
        </is>
      </c>
      <c r="G58" s="5">
        <f>LEN(F58)</f>
        <v/>
      </c>
      <c r="H58" s="5" t="inlineStr">
        <is>
          <t>Site name changed</t>
        </is>
      </c>
      <c r="I58" s="5" t="inlineStr">
        <is>
          <t>Aug 7, 2026 — Compare the 10 best help desk software tools of 2026: features, pricing, pros, cons and the right fit for IT and support teams.</t>
        </is>
      </c>
      <c r="J58" s="5" t="inlineStr"/>
      <c r="K58" s="5">
        <f>IF(J58="","",LEN(J58))</f>
        <v/>
      </c>
      <c r="L58" s="5" t="inlineStr">
        <is>
          <t>No meta description</t>
        </is>
      </c>
    </row>
    <row r="59">
      <c r="A59" s="5" t="inlineStr">
        <is>
          <t>help desk software</t>
        </is>
      </c>
      <c r="B59" s="5" t="n">
        <v>7</v>
      </c>
      <c r="C59" s="5" t="inlineStr">
        <is>
          <t>www.atlassian.com</t>
        </is>
      </c>
      <c r="D59" s="5" t="inlineStr">
        <is>
          <t>https://www.atlassian.com/itsm/service-request-management/help-desk</t>
        </is>
      </c>
      <c r="E59" s="5" t="inlineStr">
        <is>
          <t>Help Desk Solutions: Simplify IT Support</t>
        </is>
      </c>
      <c r="F59" s="5" t="inlineStr">
        <is>
          <t>Help Desk Solutions: Simplify IT Support | Atlassian</t>
        </is>
      </c>
      <c r="G59" s="5">
        <f>LEN(F59)</f>
        <v/>
      </c>
      <c r="H59" s="5" t="inlineStr">
        <is>
          <t>Site name changed</t>
        </is>
      </c>
      <c r="I59" s="5" t="inlineStr">
        <is>
          <t>Help desk solutions manage IT and customer support requests to streamline workflows. Discover the top solutions in 2026.</t>
        </is>
      </c>
      <c r="J59" s="5" t="inlineStr">
        <is>
          <t>Help desk solutions manage IT and customer support requests to streamline workflows. Discover the top solutions in 2026.</t>
        </is>
      </c>
      <c r="K59" s="5">
        <f>IF(J59="","",LEN(J59))</f>
        <v/>
      </c>
      <c r="L59" s="5" t="inlineStr">
        <is>
          <t>Yes</t>
        </is>
      </c>
    </row>
    <row r="60">
      <c r="A60" s="5" t="inlineStr">
        <is>
          <t>help desk software</t>
        </is>
      </c>
      <c r="B60" s="5" t="n">
        <v>8</v>
      </c>
      <c r="C60" s="5" t="inlineStr">
        <is>
          <t>en.wikipedia.org</t>
        </is>
      </c>
      <c r="D60" s="5" t="inlineStr">
        <is>
          <t>https://en.wikipedia.org/wiki/Help_desk_software</t>
        </is>
      </c>
      <c r="E60" s="5" t="inlineStr">
        <is>
          <t>Help desk software</t>
        </is>
      </c>
      <c r="F60" s="5" t="inlineStr">
        <is>
          <t>Help desk software - Wikipedia</t>
        </is>
      </c>
      <c r="G60" s="5">
        <f>LEN(F60)</f>
        <v/>
      </c>
      <c r="H60" s="5" t="inlineStr">
        <is>
          <t>Site name changed</t>
        </is>
      </c>
      <c r="I60" s="5" t="inlineStr">
        <is>
          <t>Help desk software is a computer program that enables customer-care operators to keep track of user requests and deal with other customer-care-related ... Read more</t>
        </is>
      </c>
      <c r="J60" s="5" t="inlineStr"/>
      <c r="K60" s="5">
        <f>IF(J60="","",LEN(J60))</f>
        <v/>
      </c>
      <c r="L60" s="5" t="inlineStr">
        <is>
          <t>No meta description</t>
        </is>
      </c>
    </row>
    <row r="61">
      <c r="A61" s="5" t="inlineStr">
        <is>
          <t>inventory management software</t>
        </is>
      </c>
      <c r="B61" s="5" t="n">
        <v>1</v>
      </c>
      <c r="C61" s="5" t="inlineStr">
        <is>
          <t>www.inflowinventory.com</t>
        </is>
      </c>
      <c r="D61" s="5" t="inlineStr">
        <is>
          <t>https://www.inflowinventory.com/</t>
        </is>
      </c>
      <c r="E61" s="5" t="inlineStr">
        <is>
          <t>Inventory Management Software - Made Easy - inFlow</t>
        </is>
      </c>
      <c r="F61" s="5" t="inlineStr">
        <is>
          <t>Inventory Management Software - Made Easy - inFlow</t>
        </is>
      </c>
      <c r="G61" s="5">
        <f>LEN(F61)</f>
        <v/>
      </c>
      <c r="H61" s="5" t="inlineStr">
        <is>
          <t>Exact</t>
        </is>
      </c>
      <c r="I61" s="5" t="inlineStr">
        <is>
          <t>Optimize your business with inFlow's inventory management software, designed to streamline stock control, order tracking, and real-time inventory updates.</t>
        </is>
      </c>
      <c r="J61" s="5" t="inlineStr">
        <is>
          <t>Optimize your business with inFlow’s inventory management software, designed to streamline stock control, order tracking, and real-time inventory updates.</t>
        </is>
      </c>
      <c r="K61" s="5">
        <f>IF(J61="","",LEN(J61))</f>
        <v/>
      </c>
      <c r="L61" s="5" t="inlineStr">
        <is>
          <t>Yes</t>
        </is>
      </c>
    </row>
    <row r="62">
      <c r="A62" s="5" t="inlineStr">
        <is>
          <t>inventory management software</t>
        </is>
      </c>
      <c r="B62" s="5" t="n">
        <v>5</v>
      </c>
      <c r="C62" s="5" t="inlineStr">
        <is>
          <t>en.wikipedia.org</t>
        </is>
      </c>
      <c r="D62" s="5" t="inlineStr">
        <is>
          <t>https://en.wikipedia.org/wiki/Inventory_management_software</t>
        </is>
      </c>
      <c r="E62" s="5" t="inlineStr">
        <is>
          <t>Inventory management software</t>
        </is>
      </c>
      <c r="F62" s="5" t="inlineStr">
        <is>
          <t>Inventory management software - Wikipedia</t>
        </is>
      </c>
      <c r="G62" s="5">
        <f>LEN(F62)</f>
        <v/>
      </c>
      <c r="H62" s="5" t="inlineStr">
        <is>
          <t>Site name changed</t>
        </is>
      </c>
      <c r="I62" s="5" t="inlineStr">
        <is>
          <t>Inventory management software is software used to record, track, and manage inventory levels, orders, sales, deliveries, and related stock movements. Read more</t>
        </is>
      </c>
      <c r="J62" s="5" t="inlineStr"/>
      <c r="K62" s="5">
        <f>IF(J62="","",LEN(J62))</f>
        <v/>
      </c>
      <c r="L62" s="5" t="inlineStr">
        <is>
          <t>No meta description</t>
        </is>
      </c>
    </row>
    <row r="63">
      <c r="A63" s="5" t="inlineStr">
        <is>
          <t>inventory management software</t>
        </is>
      </c>
      <c r="B63" s="5" t="n">
        <v>6</v>
      </c>
      <c r="C63" s="5" t="inlineStr">
        <is>
          <t>www.sortly.com</t>
        </is>
      </c>
      <c r="D63" s="5" t="inlineStr">
        <is>
          <t>https://www.sortly.com/</t>
        </is>
      </c>
      <c r="E63" s="5" t="inlineStr">
        <is>
          <t>Sortly: Inventory Simplified</t>
        </is>
      </c>
      <c r="F63" s="5" t="inlineStr">
        <is>
          <t>Sortly: Inventory Simplified</t>
        </is>
      </c>
      <c r="G63" s="5">
        <f>LEN(F63)</f>
        <v/>
      </c>
      <c r="H63" s="5" t="inlineStr">
        <is>
          <t>Exact</t>
        </is>
      </c>
      <c r="I63" s="5" t="inlineStr">
        <is>
          <t>Simple Inventory Management Software. · Organize and automate your inventory at the touch of a button. · Track and manage your entire inventory with one easy app. Read more</t>
        </is>
      </c>
      <c r="J63" s="5" t="inlineStr">
        <is>
          <t>Sortly is an all-in-one inventory software that helps businesses of every size save time and money. Try Sortly free for 14 days.</t>
        </is>
      </c>
      <c r="K63" s="5">
        <f>IF(J63="","",LEN(J63))</f>
        <v/>
      </c>
      <c r="L63" s="5" t="inlineStr">
        <is>
          <t>No</t>
        </is>
      </c>
    </row>
    <row r="64">
      <c r="A64" s="5" t="inlineStr">
        <is>
          <t>inventory management software</t>
        </is>
      </c>
      <c r="B64" s="5" t="n">
        <v>7</v>
      </c>
      <c r="C64" s="5" t="inlineStr">
        <is>
          <t>www.odoo.com</t>
        </is>
      </c>
      <c r="D64" s="5" t="inlineStr">
        <is>
          <t>https://www.odoo.com/app/inventory</t>
        </is>
      </c>
      <c r="E64" s="5" t="inlineStr">
        <is>
          <t>Inventory management software</t>
        </is>
      </c>
      <c r="F64" s="5" t="inlineStr">
        <is>
          <t>Inventory management software | Odoo</t>
        </is>
      </c>
      <c r="G64" s="5">
        <f>LEN(F64)</f>
        <v/>
      </c>
      <c r="H64" s="5" t="inlineStr">
        <is>
          <t>Site name changed</t>
        </is>
      </c>
      <c r="I64" s="5" t="inlineStr">
        <is>
          <t>Real-time inventory management with all the features: serial numbers, lots, packaging, reservation strategies, cycle counting, KPIs, and more... Read more</t>
        </is>
      </c>
      <c r="J64" s="5" t="inlineStr">
        <is>
          <t>Discover Odoo’s revolutionary inventory and tracking system for warehouse management. Try it now for free!</t>
        </is>
      </c>
      <c r="K64" s="5">
        <f>IF(J64="","",LEN(J64))</f>
        <v/>
      </c>
      <c r="L64" s="5" t="inlineStr">
        <is>
          <t>No</t>
        </is>
      </c>
    </row>
    <row r="65">
      <c r="A65" s="5" t="inlineStr">
        <is>
          <t>inventory management software</t>
        </is>
      </c>
      <c r="B65" s="5" t="n">
        <v>9</v>
      </c>
      <c r="C65" s="5" t="inlineStr">
        <is>
          <t>www.zoho.com</t>
        </is>
      </c>
      <c r="D65" s="5" t="inlineStr">
        <is>
          <t>https://www.zoho.com/us/inventory/</t>
        </is>
      </c>
      <c r="E65" s="5" t="inlineStr">
        <is>
          <t>Online Inventory Management Software</t>
        </is>
      </c>
      <c r="F65" s="5" t="inlineStr">
        <is>
          <t>Inventory management software | Online inventory management for businesses - Zoho Inventory</t>
        </is>
      </c>
      <c r="G65" s="5">
        <f>LEN(F65)</f>
        <v/>
      </c>
      <c r="H65" s="5" t="inlineStr">
        <is>
          <t>Site name changed</t>
        </is>
      </c>
      <c r="I65" s="5" t="inlineStr">
        <is>
          <t>Inventory management software that enables you to handle inventory, orders, shipping, and warehouses. Manage inventory and fulfill orders. Available across ...</t>
        </is>
      </c>
      <c r="J65" s="5" t="inlineStr"/>
      <c r="K65" s="5">
        <f>IF(J65="","",LEN(J65))</f>
        <v/>
      </c>
      <c r="L65" s="5" t="inlineStr">
        <is>
          <t>No meta description</t>
        </is>
      </c>
    </row>
    <row r="66">
      <c r="A66" s="5" t="inlineStr">
        <is>
          <t>invoicing software</t>
        </is>
      </c>
      <c r="B66" s="5" t="n">
        <v>1</v>
      </c>
      <c r="C66" s="5" t="inlineStr">
        <is>
          <t>www.waveapps.com</t>
        </is>
      </c>
      <c r="D66" s="5" t="inlineStr">
        <is>
          <t>https://www.waveapps.com/invoicing</t>
        </is>
      </c>
      <c r="E66" s="5" t="inlineStr">
        <is>
          <t>Best Invoice Software for Small Businesses</t>
        </is>
      </c>
      <c r="F66" s="5" t="inlineStr">
        <is>
          <t>Best Invoice Software for Small Businesses - Wave Financial</t>
        </is>
      </c>
      <c r="G66" s="5">
        <f>LEN(F66)</f>
        <v/>
      </c>
      <c r="H66" s="5" t="inlineStr">
        <is>
          <t>Site name changed</t>
        </is>
      </c>
      <c r="I66" s="5" t="inlineStr">
        <is>
          <t>Invoicing software for small businesses and freelancers. Using Wave saves you time, gets you paid, and makes managing customer information stress-free.</t>
        </is>
      </c>
      <c r="J66" s="5" t="inlineStr">
        <is>
          <t>Invoicing software for small businesses and freelancers. Using Wave saves you time, gets you paid, and makes managing customer information stress-free." name="description</t>
        </is>
      </c>
      <c r="K66" s="5">
        <f>IF(J66="","",LEN(J66))</f>
        <v/>
      </c>
      <c r="L66" s="5" t="inlineStr">
        <is>
          <t>Yes</t>
        </is>
      </c>
    </row>
    <row r="67">
      <c r="A67" s="5" t="inlineStr">
        <is>
          <t>invoicing software</t>
        </is>
      </c>
      <c r="B67" s="5" t="n">
        <v>2</v>
      </c>
      <c r="C67" s="5" t="inlineStr">
        <is>
          <t>www.zoho.com</t>
        </is>
      </c>
      <c r="D67" s="5" t="inlineStr">
        <is>
          <t>https://www.zoho.com/us/invoice/</t>
        </is>
      </c>
      <c r="E67" s="5" t="inlineStr">
        <is>
          <t>Free online invoicing software for small businesses</t>
        </is>
      </c>
      <c r="F67" s="5" t="inlineStr">
        <is>
          <t>Free invoicing software for small businesses | Zoho Invoice</t>
        </is>
      </c>
      <c r="G67" s="5">
        <f>LEN(F67)</f>
        <v/>
      </c>
      <c r="H67" s="5" t="inlineStr">
        <is>
          <t>Wording rewritten</t>
        </is>
      </c>
      <c r="I67" s="5" t="inlineStr">
        <is>
          <t>Invoicing is no longer a headache. Create professional invoices and quotes, collect payments, track time, and do much more with Zoho Invoice for free.</t>
        </is>
      </c>
      <c r="J67" s="5" t="inlineStr"/>
      <c r="K67" s="5">
        <f>IF(J67="","",LEN(J67))</f>
        <v/>
      </c>
      <c r="L67" s="5" t="inlineStr">
        <is>
          <t>No meta description</t>
        </is>
      </c>
    </row>
    <row r="68">
      <c r="A68" s="5" t="inlineStr">
        <is>
          <t>invoicing software</t>
        </is>
      </c>
      <c r="B68" s="5" t="n">
        <v>5</v>
      </c>
      <c r="C68" s="5" t="inlineStr">
        <is>
          <t>mercury.com</t>
        </is>
      </c>
      <c r="D68" s="5" t="inlineStr">
        <is>
          <t>https://mercury.com/blog/best-invoicing-software-for-startups-small-businesses</t>
        </is>
      </c>
      <c r="E68" s="5" t="inlineStr">
        <is>
          <t>Best invoicing software for startups and small businesses</t>
        </is>
      </c>
      <c r="F68" s="5" t="inlineStr">
        <is>
          <t>Best invoicing software for small business and startups | Mercury</t>
        </is>
      </c>
      <c r="G68" s="5">
        <f>LEN(F68)</f>
        <v/>
      </c>
      <c r="H68" s="5" t="inlineStr">
        <is>
          <t>Wording rewritten</t>
        </is>
      </c>
      <c r="I68" s="5" t="inlineStr">
        <is>
          <t>Feb 5, 2026 — Mercury's free invoice generator is the top free option; FreshBooks suits service businesses; Wave fits freelancers; QuickBooks works for ... Read more</t>
        </is>
      </c>
      <c r="J68" s="5" t="inlineStr">
        <is>
          <t>This practical guide to the best invoicing software for startups and small businesses includes key features, tradeoffs, and tools, organized by business stage.</t>
        </is>
      </c>
      <c r="K68" s="5">
        <f>IF(J68="","",LEN(J68))</f>
        <v/>
      </c>
      <c r="L68" s="5" t="inlineStr">
        <is>
          <t>No</t>
        </is>
      </c>
    </row>
    <row r="69">
      <c r="A69" s="5" t="inlineStr">
        <is>
          <t>invoicing software</t>
        </is>
      </c>
      <c r="B69" s="5" t="n">
        <v>6</v>
      </c>
      <c r="C69" s="5" t="inlineStr">
        <is>
          <t>invoicely.com</t>
        </is>
      </c>
      <c r="D69" s="5" t="inlineStr">
        <is>
          <t>https://invoicely.com/</t>
        </is>
      </c>
      <c r="E69" s="5" t="inlineStr">
        <is>
          <t>Free Online Invoicing for Small Businesses - invoicely</t>
        </is>
      </c>
      <c r="F69" s="5" t="inlineStr">
        <is>
          <t>Free Online Invoicing for Small Businesses - invoicely</t>
        </is>
      </c>
      <c r="G69" s="5">
        <f>LEN(F69)</f>
        <v/>
      </c>
      <c r="H69" s="5" t="inlineStr">
        <is>
          <t>Exact</t>
        </is>
      </c>
      <c r="I69" s="5" t="inlineStr">
        <is>
          <t>invoicely is free online invoicing for small businesses. Create and send invoices and estimates, track time and expenses and accept online payments.</t>
        </is>
      </c>
      <c r="J69" s="5" t="inlineStr">
        <is>
          <t>invoicely is free online invoicing for small businesses. Create and send invoices and estimates, track time and expenses and accept online payments.</t>
        </is>
      </c>
      <c r="K69" s="5">
        <f>IF(J69="","",LEN(J69))</f>
        <v/>
      </c>
      <c r="L69" s="5" t="inlineStr">
        <is>
          <t>Yes</t>
        </is>
      </c>
    </row>
    <row r="70">
      <c r="A70" s="5" t="inlineStr">
        <is>
          <t>invoicing software</t>
        </is>
      </c>
      <c r="B70" s="5" t="n">
        <v>7</v>
      </c>
      <c r="C70" s="5" t="inlineStr">
        <is>
          <t>www.amazon.com</t>
        </is>
      </c>
      <c r="D70" s="5" t="inlineStr">
        <is>
          <t>https://www.amazon.com/Invoice-Software/s?k=Invoice+Software</t>
        </is>
      </c>
      <c r="E70" s="5" t="inlineStr">
        <is>
          <t>Invoice Software</t>
        </is>
      </c>
      <c r="F70" s="5" t="inlineStr">
        <is>
          <t>Amazon.com : Invoice Software</t>
        </is>
      </c>
      <c r="G70" s="5">
        <f>LEN(F70)</f>
        <v/>
      </c>
      <c r="H70" s="5" t="inlineStr">
        <is>
          <t>Site name changed</t>
        </is>
      </c>
      <c r="I70" s="5" t="inlineStr">
        <is>
          <t>Explore invoice software to create professional documents, track payments, and organize customer information easily. Fast. Easy. Shop in our free App today</t>
        </is>
      </c>
      <c r="J70" s="5" t="inlineStr"/>
      <c r="K70" s="5">
        <f>IF(J70="","",LEN(J70))</f>
        <v/>
      </c>
      <c r="L70" s="5" t="inlineStr">
        <is>
          <t>No meta description</t>
        </is>
      </c>
    </row>
    <row r="71">
      <c r="A71" s="5" t="inlineStr">
        <is>
          <t>knowledge base software</t>
        </is>
      </c>
      <c r="B71" s="5" t="n">
        <v>1</v>
      </c>
      <c r="C71" s="5" t="inlineStr">
        <is>
          <t>slite.com</t>
        </is>
      </c>
      <c r="D71" s="5" t="inlineStr">
        <is>
          <t>https://slite.com/learn/knowledge-base-softwares</t>
        </is>
      </c>
      <c r="E71" s="5" t="inlineStr">
        <is>
          <t>13 Best Knowledge Base Software for 2026 (Tested &amp; ...</t>
        </is>
      </c>
      <c r="F71" s="5" t="inlineStr">
        <is>
          <t>13 Best Knowledge Base Software for 2026 (Tested &amp; Compared)</t>
        </is>
      </c>
      <c r="G71" s="5">
        <f>LEN(F71)</f>
        <v/>
      </c>
      <c r="H71" s="5" t="inlineStr">
        <is>
          <t>Truncated</t>
        </is>
      </c>
      <c r="I71" s="5" t="inlineStr">
        <is>
          <t>Mar 31, 2026 — 13 Best Knowledge Base Software for 2026 (Tested &amp; Compared) · 1. Slite · 2. Notion · 3. Confluence · 4. Obsidian · 5. Document360 · 6. Guru · 7 ... Read more</t>
        </is>
      </c>
      <c r="J71" s="5" t="inlineStr">
        <is>
          <t>Knowledge base software compared: 13 tools reviewed for 2026 on AI search, integrations, and price — see which actually helps teams find answers fast.</t>
        </is>
      </c>
      <c r="K71" s="5">
        <f>IF(J71="","",LEN(J71))</f>
        <v/>
      </c>
      <c r="L71" s="5" t="inlineStr">
        <is>
          <t>No</t>
        </is>
      </c>
    </row>
    <row r="72">
      <c r="A72" s="5" t="inlineStr">
        <is>
          <t>knowledge base software</t>
        </is>
      </c>
      <c r="B72" s="5" t="n">
        <v>3</v>
      </c>
      <c r="C72" s="5" t="inlineStr">
        <is>
          <t>www.knowledgebase.com</t>
        </is>
      </c>
      <c r="D72" s="5" t="inlineStr">
        <is>
          <t>https://www.knowledgebase.com/</t>
        </is>
      </c>
      <c r="E72" s="5" t="inlineStr">
        <is>
          <t>Knowledge Base Software &amp; Hosted Help Center for Your ...</t>
        </is>
      </c>
      <c r="F72" s="5" t="inlineStr">
        <is>
          <t>📚 Knowledge Base Software &amp; Hosted Help Center for Your Customers</t>
        </is>
      </c>
      <c r="G72" s="5">
        <f>LEN(F72)</f>
        <v/>
      </c>
      <c r="H72" s="5" t="inlineStr">
        <is>
          <t>Truncated</t>
        </is>
      </c>
      <c r="I72" s="5" t="inlineStr">
        <is>
          <t>Knowledge base software is a dedicated tool that lets you create, organize, and manage a knowledge base. It often comes with features like content editing,</t>
        </is>
      </c>
      <c r="J72" s="5" t="inlineStr">
        <is>
          <t>Knowledge base software for lightning-fast customer support and effortless self-service. Help your customers and support teams at the same time.</t>
        </is>
      </c>
      <c r="K72" s="5">
        <f>IF(J72="","",LEN(J72))</f>
        <v/>
      </c>
      <c r="L72" s="5" t="inlineStr">
        <is>
          <t>No</t>
        </is>
      </c>
    </row>
    <row r="73">
      <c r="A73" s="5" t="inlineStr">
        <is>
          <t>knowledge base software</t>
        </is>
      </c>
      <c r="B73" s="5" t="n">
        <v>4</v>
      </c>
      <c r="C73" s="5" t="inlineStr">
        <is>
          <t>agilityportal.io</t>
        </is>
      </c>
      <c r="D73" s="5" t="inlineStr">
        <is>
          <t>https://agilityportal.io/blog/knowledge-database-software</t>
        </is>
      </c>
      <c r="E73" s="5" t="inlineStr">
        <is>
          <t>Knowledge Database Software That Actually Works for Teams ...</t>
        </is>
      </c>
      <c r="F73" s="5" t="inlineStr">
        <is>
          <t>Knowledge Database Software That Actually Works for Teams in 2026 (Tested &amp; Compared) - Insight Blog</t>
        </is>
      </c>
      <c r="G73" s="5">
        <f>LEN(F73)</f>
        <v/>
      </c>
      <c r="H73" s="5" t="inlineStr">
        <is>
          <t>Truncated</t>
        </is>
      </c>
      <c r="I73" s="5" t="inlineStr">
        <is>
          <t>Apr 15, 2026 — AgilityPortal is a modern knowledge database software platform built to help you centralize company knowledge, documents, communication, and ... Read more</t>
        </is>
      </c>
      <c r="J73" s="5" t="inlineStr">
        <is>
          <t>Struggling with messy knowledge? Discover knowledge database software that teams actually use—compare features, pricing, and top platforms.</t>
        </is>
      </c>
      <c r="K73" s="5">
        <f>IF(J73="","",LEN(J73))</f>
        <v/>
      </c>
      <c r="L73" s="5" t="inlineStr">
        <is>
          <t>No</t>
        </is>
      </c>
    </row>
    <row r="74">
      <c r="A74" s="5" t="inlineStr">
        <is>
          <t>knowledge base software</t>
        </is>
      </c>
      <c r="B74" s="5" t="n">
        <v>5</v>
      </c>
      <c r="C74" s="5" t="inlineStr">
        <is>
          <t>assembly.com</t>
        </is>
      </c>
      <c r="D74" s="5" t="inlineStr">
        <is>
          <t>https://assembly.com/blog/best-knowledge-base-software</t>
        </is>
      </c>
      <c r="E74" s="5" t="inlineStr">
        <is>
          <t>The 7 Best Knowledge Base Software Platforms for 2026</t>
        </is>
      </c>
      <c r="F74" s="5" t="inlineStr">
        <is>
          <t>The 7 Best Knowledge Base Software Platforms for 2026 | Assembly</t>
        </is>
      </c>
      <c r="G74" s="5">
        <f>LEN(F74)</f>
        <v/>
      </c>
      <c r="H74" s="5" t="inlineStr">
        <is>
          <t>Site name changed</t>
        </is>
      </c>
      <c r="I74" s="5" t="inlineStr">
        <is>
          <t>Mar 9, 2026 — 1. Assembly: Best for branded client portals with built-in knowledge bases ・ 2. Stonly: Best for teams building interactive support ...</t>
        </is>
      </c>
      <c r="J74" s="5" t="inlineStr">
        <is>
          <t>The best knowledge base software tools help teams reduce support requests. After testing dozens, here are the top 7 plus the key features to look for in 2026.</t>
        </is>
      </c>
      <c r="K74" s="5">
        <f>IF(J74="","",LEN(J74))</f>
        <v/>
      </c>
      <c r="L74" s="5" t="inlineStr">
        <is>
          <t>No</t>
        </is>
      </c>
    </row>
    <row r="75">
      <c r="A75" s="5" t="inlineStr">
        <is>
          <t>knowledge base software</t>
        </is>
      </c>
      <c r="B75" s="5" t="n">
        <v>6</v>
      </c>
      <c r="C75" s="5" t="inlineStr">
        <is>
          <t>getmosaic.ai</t>
        </is>
      </c>
      <c r="D75" s="5" t="inlineStr">
        <is>
          <t>https://getmosaic.ai/blog/best-knowledge-base-software-for-support-teams</t>
        </is>
      </c>
      <c r="E75" s="5" t="inlineStr">
        <is>
          <t>Best Knowledge Base Software for Technical Support Teams</t>
        </is>
      </c>
      <c r="F75" s="5" t="inlineStr">
        <is>
          <t>Best Knowledge Base Software for Technical Support Teams | Mosaic AI | Mosaic AI</t>
        </is>
      </c>
      <c r="G75" s="5">
        <f>LEN(F75)</f>
        <v/>
      </c>
      <c r="H75" s="5" t="inlineStr">
        <is>
          <t>Site name changed</t>
        </is>
      </c>
      <c r="I75" s="5" t="inlineStr">
        <is>
          <t>Aug 19, 2026 — Discover the best knowledge base platform that actually drives productivity, reduces tickets, and delivers measurable ROI for modern support ...</t>
        </is>
      </c>
      <c r="J75" s="5" t="inlineStr">
        <is>
          <t>Most knowledge bases go stale the moment they're published. The best KB software for technnical support keeps content current automatically—and proves it with data." name="description</t>
        </is>
      </c>
      <c r="K75" s="5">
        <f>IF(J75="","",LEN(J75))</f>
        <v/>
      </c>
      <c r="L75" s="5" t="inlineStr">
        <is>
          <t>No</t>
        </is>
      </c>
    </row>
    <row r="76">
      <c r="A76" s="5" t="inlineStr">
        <is>
          <t>knowledge base software</t>
        </is>
      </c>
      <c r="B76" s="5" t="n">
        <v>7</v>
      </c>
      <c r="C76" s="5" t="inlineStr">
        <is>
          <t>www.atlassian.com</t>
        </is>
      </c>
      <c r="D76" s="5" t="inlineStr">
        <is>
          <t>https://www.atlassian.com/software/confluence/knowledge-base</t>
        </is>
      </c>
      <c r="E76" s="5" t="inlineStr">
        <is>
          <t>Knowledge Base Software</t>
        </is>
      </c>
      <c r="F76" s="5" t="inlineStr">
        <is>
          <t>Knowledge Base Software | Atlassian</t>
        </is>
      </c>
      <c r="G76" s="5">
        <f>LEN(F76)</f>
        <v/>
      </c>
      <c r="H76" s="5" t="inlineStr">
        <is>
          <t>Site name changed</t>
        </is>
      </c>
      <c r="I76" s="5" t="inlineStr">
        <is>
          <t>Confluence knowledge base software helps deflects tickets by keeping information organized, accessible, and easy to manage so customers can help themselves.</t>
        </is>
      </c>
      <c r="J76" s="5" t="inlineStr">
        <is>
          <t>Confluence knowledge base software helps deflects tickets by keeping information organized, accessible, and easy to manage so customers can help themselves</t>
        </is>
      </c>
      <c r="K76" s="5">
        <f>IF(J76="","",LEN(J76))</f>
        <v/>
      </c>
      <c r="L76" s="5" t="inlineStr">
        <is>
          <t>Yes</t>
        </is>
      </c>
    </row>
    <row r="77">
      <c r="A77" s="5" t="inlineStr">
        <is>
          <t>knowledge base software</t>
        </is>
      </c>
      <c r="B77" s="5" t="n">
        <v>8</v>
      </c>
      <c r="C77" s="5" t="inlineStr">
        <is>
          <t>www.proprofskb.com</t>
        </is>
      </c>
      <c r="D77" s="5" t="inlineStr">
        <is>
          <t>https://www.proprofskb.com/blog/external-knowledge-base-software/</t>
        </is>
      </c>
      <c r="E77" s="5" t="inlineStr">
        <is>
          <t>Top 11 Best External Knowledge Base Software in 2026</t>
        </is>
      </c>
      <c r="F77" s="5" t="inlineStr">
        <is>
          <t>11 Best External Knowledge Base Software Tools in 2026</t>
        </is>
      </c>
      <c r="G77" s="5">
        <f>LEN(F77)</f>
        <v/>
      </c>
      <c r="H77" s="5" t="inlineStr">
        <is>
          <t>Site name changed</t>
        </is>
      </c>
      <c r="I77" s="5" t="inlineStr">
        <is>
          <t>Aug 11, 2026 — What Are the Top 11 External Knowledge Base Software? · 1. ProProfs Knowledge Base · 2. Zendesk Service · 3. Notion · 4. Atlassian Confluence. Read more</t>
        </is>
      </c>
      <c r="J77" s="5" t="inlineStr">
        <is>
          <t>External knowledge base software can reduce support tickets by 30%+. Explore 11 top-rated tools and a clear guide to choose what works for your business.</t>
        </is>
      </c>
      <c r="K77" s="5">
        <f>IF(J77="","",LEN(J77))</f>
        <v/>
      </c>
      <c r="L77" s="5" t="inlineStr">
        <is>
          <t>No</t>
        </is>
      </c>
    </row>
    <row r="78">
      <c r="A78" s="5" t="inlineStr">
        <is>
          <t>knowledge base software</t>
        </is>
      </c>
      <c r="B78" s="5" t="n">
        <v>9</v>
      </c>
      <c r="C78" s="5" t="inlineStr">
        <is>
          <t>herothemes.com</t>
        </is>
      </c>
      <c r="D78" s="5" t="inlineStr">
        <is>
          <t>https://herothemes.com/blog/free-knowledge-base-software/</t>
        </is>
      </c>
      <c r="E78" s="5" t="inlineStr">
        <is>
          <t>13 Best Free &amp; Open Source Knowledge Base Software ...</t>
        </is>
      </c>
      <c r="F78" s="5" t="inlineStr">
        <is>
          <t>13 Best Free &amp; Open Source Knowledge Base Software (2026)</t>
        </is>
      </c>
      <c r="G78" s="5">
        <f>LEN(F78)</f>
        <v/>
      </c>
      <c r="H78" s="5" t="inlineStr">
        <is>
          <t>Truncated</t>
        </is>
      </c>
      <c r="I78" s="5" t="inlineStr">
        <is>
          <t>Jul 20, 2026 — Best Free Knowledge Base Software of 2026 · 1. Heroic Knowledge Base · 2. HelpJet · 3. BookStack · 4. OpenKM (Open-Source Knowledge Management ... Read more</t>
        </is>
      </c>
      <c r="J78" s="5" t="inlineStr">
        <is>
          <t>Compare the 13 best free and open source knowledge base software. The guide includes self-hosted options like BookStack and MediaWiki, plus good free tiers.</t>
        </is>
      </c>
      <c r="K78" s="5">
        <f>IF(J78="","",LEN(J78))</f>
        <v/>
      </c>
      <c r="L78" s="5" t="inlineStr">
        <is>
          <t>No</t>
        </is>
      </c>
    </row>
    <row r="79">
      <c r="A79" s="5" t="inlineStr">
        <is>
          <t>live chat software</t>
        </is>
      </c>
      <c r="B79" s="5" t="n">
        <v>1</v>
      </c>
      <c r="C79" s="5" t="inlineStr">
        <is>
          <t>www.zoho.com</t>
        </is>
      </c>
      <c r="D79" s="5" t="inlineStr">
        <is>
          <t>https://www.zoho.com/salesiq/live-chat-for-startups/</t>
        </is>
      </c>
      <c r="E79" s="5" t="inlineStr">
        <is>
          <t>Live Chat Software for Startups - Zoho SalesIQ</t>
        </is>
      </c>
      <c r="F79" s="5" t="inlineStr">
        <is>
          <t>Live Chat Software for Startups - Zoho SalesIQ</t>
        </is>
      </c>
      <c r="G79" s="5">
        <f>LEN(F79)</f>
        <v/>
      </c>
      <c r="H79" s="5" t="inlineStr">
        <is>
          <t>Exact</t>
        </is>
      </c>
      <c r="I79" s="5" t="inlineStr">
        <is>
          <t>Zoho SalesIQ is the best live chat software for startups. Engage live with your customers and increase your customer base. Try now for free!</t>
        </is>
      </c>
      <c r="J79" s="5" t="inlineStr">
        <is>
          <t>Zoho SalesIQ is the best live chat software for startups. Engage live with your customers and increase your customer base. Try now for free!</t>
        </is>
      </c>
      <c r="K79" s="5">
        <f>IF(J79="","",LEN(J79))</f>
        <v/>
      </c>
      <c r="L79" s="5" t="inlineStr">
        <is>
          <t>Yes</t>
        </is>
      </c>
    </row>
    <row r="80">
      <c r="A80" s="5" t="inlineStr">
        <is>
          <t>live chat software</t>
        </is>
      </c>
      <c r="B80" s="5" t="n">
        <v>3</v>
      </c>
      <c r="C80" s="5" t="inlineStr">
        <is>
          <t>vservesolution.com</t>
        </is>
      </c>
      <c r="D80" s="5" t="inlineStr">
        <is>
          <t>https://vservesolution.com/blogs/list-of-chat-support-software-features-the-benefits-and-types/</t>
        </is>
      </c>
      <c r="E80" s="5" t="inlineStr">
        <is>
          <t>List of Chat Support Software Features: The Benefits &amp; Types</t>
        </is>
      </c>
      <c r="F80" s="5" t="inlineStr">
        <is>
          <t>List of Chat Support Software Features: The Benefits &amp; Types</t>
        </is>
      </c>
      <c r="G80" s="5">
        <f>LEN(F80)</f>
        <v/>
      </c>
      <c r="H80" s="5" t="inlineStr">
        <is>
          <t>Exact</t>
        </is>
      </c>
      <c r="I80" s="5" t="inlineStr">
        <is>
          <t>May 11, 2026 — A function where your chat services operators start the conversation and get in touch with website visitors to provide immediate assistance. Read more</t>
        </is>
      </c>
      <c r="J80" s="5" t="inlineStr">
        <is>
          <t>Chat support software has come a long way since its inception. But there’s still plenty of room for improvement. You should know about these features before buying or using a chat support tool.</t>
        </is>
      </c>
      <c r="K80" s="5">
        <f>IF(J80="","",LEN(J80))</f>
        <v/>
      </c>
      <c r="L80" s="5" t="inlineStr">
        <is>
          <t>No</t>
        </is>
      </c>
    </row>
    <row r="81">
      <c r="A81" s="5" t="inlineStr">
        <is>
          <t>live chat software</t>
        </is>
      </c>
      <c r="B81" s="5" t="n">
        <v>4</v>
      </c>
      <c r="C81" s="5" t="inlineStr">
        <is>
          <t>www.goanswer.io</t>
        </is>
      </c>
      <c r="D81" s="5" t="inlineStr">
        <is>
          <t>https://www.goanswer.io/live-chat-support-for-websites</t>
        </is>
      </c>
      <c r="E81" s="5" t="inlineStr">
        <is>
          <t>Live Chat Support For Websites</t>
        </is>
      </c>
      <c r="F81" s="5" t="inlineStr">
        <is>
          <t>Live Chat Support For Websites | Go Answer</t>
        </is>
      </c>
      <c r="G81" s="5">
        <f>LEN(F81)</f>
        <v/>
      </c>
      <c r="H81" s="5" t="inlineStr">
        <is>
          <t>Site name changed</t>
        </is>
      </c>
      <c r="I81" s="5" t="inlineStr">
        <is>
          <t>Go Answer offers a comprehensive live chat solution with customizable widgets, advanced features like chat-to-voice transitions, and robust data security ... Read more</t>
        </is>
      </c>
      <c r="J81" s="5" t="inlineStr">
        <is>
          <t>Upgrade your website's customer service with live chat support, offering real-time assistance and increased engagement.</t>
        </is>
      </c>
      <c r="K81" s="5">
        <f>IF(J81="","",LEN(J81))</f>
        <v/>
      </c>
      <c r="L81" s="5" t="inlineStr">
        <is>
          <t>No</t>
        </is>
      </c>
    </row>
    <row r="82">
      <c r="A82" s="5" t="inlineStr">
        <is>
          <t>live chat software</t>
        </is>
      </c>
      <c r="B82" s="5" t="n">
        <v>5</v>
      </c>
      <c r="C82" s="5" t="inlineStr">
        <is>
          <t>apps.shift4shop.com</t>
        </is>
      </c>
      <c r="D82" s="5" t="inlineStr">
        <is>
          <t>https://apps.shift4shop.com/purechat.html</t>
        </is>
      </c>
      <c r="E82" s="5" t="inlineStr">
        <is>
          <t>Pure Chat Free Live Chat Software</t>
        </is>
      </c>
      <c r="F82" s="5" t="inlineStr">
        <is>
          <t>Pure Chat Free Live Chat Software</t>
        </is>
      </c>
      <c r="G82" s="5">
        <f>LEN(F82)</f>
        <v/>
      </c>
      <c r="H82" s="5" t="inlineStr">
        <is>
          <t>Exact</t>
        </is>
      </c>
      <c r="I82" s="5" t="inlineStr">
        <is>
          <t>Pure Chat's 100% free visitor tracking tool allows you to see the peak traffic times in a simple format, along with visitor page view history and time on site.</t>
        </is>
      </c>
      <c r="J82" s="5" t="inlineStr">
        <is>
          <t>Pure Chat-See in real-time who is on your site/online store, what they're doing, and proactively reach out to chat with them! Pure Chat's 100% free vi</t>
        </is>
      </c>
      <c r="K82" s="5">
        <f>IF(J82="","",LEN(J82))</f>
        <v/>
      </c>
      <c r="L82" s="5" t="inlineStr">
        <is>
          <t>No</t>
        </is>
      </c>
    </row>
    <row r="83">
      <c r="A83" s="5" t="inlineStr">
        <is>
          <t>live chat software</t>
        </is>
      </c>
      <c r="B83" s="5" t="n">
        <v>7</v>
      </c>
      <c r="C83" s="5" t="inlineStr">
        <is>
          <t>www.dashly.io</t>
        </is>
      </c>
      <c r="D83" s="5" t="inlineStr">
        <is>
          <t>https://www.dashly.io/blog/best-live-chat-for-ecom/</t>
        </is>
      </c>
      <c r="E83" s="5" t="inlineStr">
        <is>
          <t>7 Best Live Chat Software for eCommerce</t>
        </is>
      </c>
      <c r="F83" s="5" t="inlineStr">
        <is>
          <t>7 Best Live Chat Software for eCommerce - Dashly blog</t>
        </is>
      </c>
      <c r="G83" s="5">
        <f>LEN(F83)</f>
        <v/>
      </c>
      <c r="H83" s="5" t="inlineStr">
        <is>
          <t>Site name changed</t>
        </is>
      </c>
      <c r="I83" s="5" t="inlineStr">
        <is>
          <t>LiveChat is one of the best eCommerce chat solutions focusing on customer support. LiveChat enables live communication and allows you to set up automatic ...</t>
        </is>
      </c>
      <c r="J83" s="5" t="inlineStr">
        <is>
          <t>We've tested 7 live chat solutions for eCommerce to boost sales on the website, socials, and messengers. Find the best one for your business!" data-gatsby-head="true</t>
        </is>
      </c>
      <c r="K83" s="5">
        <f>IF(J83="","",LEN(J83))</f>
        <v/>
      </c>
      <c r="L83" s="5" t="inlineStr">
        <is>
          <t>No</t>
        </is>
      </c>
    </row>
    <row r="84">
      <c r="A84" s="5" t="inlineStr">
        <is>
          <t>live chat software</t>
        </is>
      </c>
      <c r="B84" s="5" t="n">
        <v>8</v>
      </c>
      <c r="C84" s="5" t="inlineStr">
        <is>
          <t>www.c-zentrix.com</t>
        </is>
      </c>
      <c r="D84" s="5" t="inlineStr">
        <is>
          <t>https://www.c-zentrix.com/us/products/live-chat-support-software?srsltid=AU7gw4UVv3Fmk9m8zpi1I8XjRLyGVroC5knL_NQLi_9JjMV9FZy-Pkx4</t>
        </is>
      </c>
      <c r="E84" s="5" t="inlineStr">
        <is>
          <t>Live Chat Support Software for Contact Centers</t>
        </is>
      </c>
      <c r="F84" s="5" t="inlineStr">
        <is>
          <t>Live Chat Support Software | C-Zentrix | USA</t>
        </is>
      </c>
      <c r="G84" s="5">
        <f>LEN(F84)</f>
        <v/>
      </c>
      <c r="H84" s="5" t="inlineStr">
        <is>
          <t>Wording rewritten</t>
        </is>
      </c>
      <c r="I84" s="5" t="inlineStr">
        <is>
          <t>Our live chat software is a world-class product that offers you world-class features. In addition, it supports text, audio, and video chat.</t>
        </is>
      </c>
      <c r="J84" s="5" t="inlineStr">
        <is>
          <t>Our live chat software is a world-class product that offers you world-class features. In addition, it supports text, audio, and video chat.</t>
        </is>
      </c>
      <c r="K84" s="5">
        <f>IF(J84="","",LEN(J84))</f>
        <v/>
      </c>
      <c r="L84" s="5" t="inlineStr">
        <is>
          <t>Yes</t>
        </is>
      </c>
    </row>
    <row r="85">
      <c r="A85" s="5" t="inlineStr">
        <is>
          <t>marketing automation software</t>
        </is>
      </c>
      <c r="B85" s="5" t="n">
        <v>1</v>
      </c>
      <c r="C85" s="5" t="inlineStr">
        <is>
          <t>coffee-dunn.com</t>
        </is>
      </c>
      <c r="D85" s="5" t="inlineStr">
        <is>
          <t>https://coffee-dunn.com/blog/top-marketing-automation-companies/</t>
        </is>
      </c>
      <c r="E85" s="5" t="inlineStr">
        <is>
          <t>5 Top Marketing Automation Companies for Business Growth</t>
        </is>
      </c>
      <c r="F85" s="5" t="inlineStr">
        <is>
          <t>5 Top Marketing Automation Companies for Business Growth | Coffee + Dunn</t>
        </is>
      </c>
      <c r="G85" s="5">
        <f>LEN(F85)</f>
        <v/>
      </c>
      <c r="H85" s="5" t="inlineStr">
        <is>
          <t>Site name changed</t>
        </is>
      </c>
      <c r="I85" s="5" t="inlineStr">
        <is>
          <t>Jan 5, 2026 — Alithya works with several marketing automation software platforms, offering flexibility for organizations with diverse technology ecosystems. Read more</t>
        </is>
      </c>
      <c r="J85" s="5" t="inlineStr"/>
      <c r="K85" s="5">
        <f>IF(J85="","",LEN(J85))</f>
        <v/>
      </c>
      <c r="L85" s="5" t="inlineStr">
        <is>
          <t>No meta description</t>
        </is>
      </c>
    </row>
    <row r="86">
      <c r="A86" s="5" t="inlineStr">
        <is>
          <t>marketing automation software</t>
        </is>
      </c>
      <c r="B86" s="5" t="n">
        <v>3</v>
      </c>
      <c r="C86" s="5" t="inlineStr">
        <is>
          <t>clientify.com</t>
        </is>
      </c>
      <c r="D86" s="5" t="inlineStr">
        <is>
          <t>https://clientify.com/en/blog/marketing/best-marketing-automation-platforms-guide-to-choosing-the-best-option</t>
        </is>
      </c>
      <c r="E86" s="5" t="inlineStr">
        <is>
          <t>Top 7 Marketing Automation Platforms</t>
        </is>
      </c>
      <c r="F86" s="5" t="inlineStr">
        <is>
          <t>Top 7 Marketing Automation Platforms</t>
        </is>
      </c>
      <c r="G86" s="5">
        <f>LEN(F86)</f>
        <v/>
      </c>
      <c r="H86" s="5" t="inlineStr">
        <is>
          <t>Exact</t>
        </is>
      </c>
      <c r="I86" s="5" t="inlineStr">
        <is>
          <t>Discover how to choose the right marketing automation platform for your business. Compare features, benefits and limitations.</t>
        </is>
      </c>
      <c r="J86" s="5" t="inlineStr">
        <is>
          <t>Discover how to choose the right marketing automation platform for your business. Compare features, benefits and limitations.</t>
        </is>
      </c>
      <c r="K86" s="5">
        <f>IF(J86="","",LEN(J86))</f>
        <v/>
      </c>
      <c r="L86" s="5" t="inlineStr">
        <is>
          <t>Yes</t>
        </is>
      </c>
    </row>
    <row r="87">
      <c r="A87" s="5" t="inlineStr">
        <is>
          <t>marketing automation software</t>
        </is>
      </c>
      <c r="B87" s="5" t="n">
        <v>4</v>
      </c>
      <c r="C87" s="5" t="inlineStr">
        <is>
          <t>monday.com</t>
        </is>
      </c>
      <c r="D87" s="5" t="inlineStr">
        <is>
          <t>https://monday.com/blog/project-management/best-marketing-automation-software-head-of-marketing-retail-cm/</t>
        </is>
      </c>
      <c r="E87" s="5" t="inlineStr">
        <is>
          <t>Best Marketing Automation Software For CMO In Retail 2026</t>
        </is>
      </c>
      <c r="F87" s="5" t="inlineStr">
        <is>
          <t>Best Marketing Automation Software For CMO In Retail 2026</t>
        </is>
      </c>
      <c r="G87" s="5">
        <f>LEN(F87)</f>
        <v/>
      </c>
      <c r="H87" s="5" t="inlineStr">
        <is>
          <t>Exact</t>
        </is>
      </c>
      <c r="I87" s="5" t="inlineStr">
        <is>
          <t>Dec 30, 2025 — Find the best marketing automation software for heads of marketing in retail. Unify workflows and boost efficiency. Explore our picks now.</t>
        </is>
      </c>
      <c r="J87" s="5" t="inlineStr">
        <is>
          <t>Find the best marketing automation software for heads of marketing in retail. Unify workflows and boost efficiency. Explore our picks now.</t>
        </is>
      </c>
      <c r="K87" s="5">
        <f>IF(J87="","",LEN(J87))</f>
        <v/>
      </c>
      <c r="L87" s="5" t="inlineStr">
        <is>
          <t>Yes</t>
        </is>
      </c>
    </row>
    <row r="88">
      <c r="A88" s="5" t="inlineStr">
        <is>
          <t>marketing automation software</t>
        </is>
      </c>
      <c r="B88" s="5" t="n">
        <v>5</v>
      </c>
      <c r="C88" s="5" t="inlineStr">
        <is>
          <t>leadsbridge.com</t>
        </is>
      </c>
      <c r="D88" s="5" t="inlineStr">
        <is>
          <t>https://leadsbridge.com/blog/best-marketing-automation-for-startups/</t>
        </is>
      </c>
      <c r="E88" s="5" t="inlineStr">
        <is>
          <t>The best marketing automation tools for startups</t>
        </is>
      </c>
      <c r="F88" s="5" t="inlineStr">
        <is>
          <t>The best marketing automation tools for startups - LeadsBridge</t>
        </is>
      </c>
      <c r="G88" s="5">
        <f>LEN(F88)</f>
        <v/>
      </c>
      <c r="H88" s="5" t="inlineStr">
        <is>
          <t>Site name changed</t>
        </is>
      </c>
      <c r="I88" s="5" t="inlineStr">
        <is>
          <t>Sep 17, 2025 — Hostinger Reach is an AI-powered email marketing platform that helps startups send professional campaigns and automate customer communication ... Read more</t>
        </is>
      </c>
      <c r="J88" s="5" t="inlineStr">
        <is>
          <t>Discover the best marketing automation for startups to build successful marketing campaigns from the ground up.</t>
        </is>
      </c>
      <c r="K88" s="5">
        <f>IF(J88="","",LEN(J88))</f>
        <v/>
      </c>
      <c r="L88" s="5" t="inlineStr">
        <is>
          <t>No</t>
        </is>
      </c>
    </row>
    <row r="89">
      <c r="A89" s="5" t="inlineStr">
        <is>
          <t>marketing automation software</t>
        </is>
      </c>
      <c r="B89" s="5" t="n">
        <v>6</v>
      </c>
      <c r="C89" s="5" t="inlineStr">
        <is>
          <t>www.salesforce.com</t>
        </is>
      </c>
      <c r="D89" s="5" t="inlineStr">
        <is>
          <t>https://www.salesforce.com/uk/marketing/automation/tools/</t>
        </is>
      </c>
      <c r="E89" s="5" t="inlineStr">
        <is>
          <t>Marketing Automation Tools: Benefits &amp; Key Features</t>
        </is>
      </c>
      <c r="F89" s="5" t="inlineStr">
        <is>
          <t>Marketing Automation Tools: Benefits &amp; Key Features | Salesforce UK</t>
        </is>
      </c>
      <c r="G89" s="5">
        <f>LEN(F89)</f>
        <v/>
      </c>
      <c r="H89" s="5" t="inlineStr">
        <is>
          <t>Site name changed</t>
        </is>
      </c>
      <c r="I89" s="5" t="inlineStr">
        <is>
          <t>Learn how these features of marketing automation tools can help you capture, score, grade and nurture the best sales leads.</t>
        </is>
      </c>
      <c r="J89" s="5" t="inlineStr">
        <is>
          <t>Learn how these features of marketing automation tools can help you capture, score, grade and nurture the best sales leads.</t>
        </is>
      </c>
      <c r="K89" s="5">
        <f>IF(J89="","",LEN(J89))</f>
        <v/>
      </c>
      <c r="L89" s="5" t="inlineStr">
        <is>
          <t>Yes</t>
        </is>
      </c>
    </row>
    <row r="90">
      <c r="A90" s="5" t="inlineStr">
        <is>
          <t>marketing automation software</t>
        </is>
      </c>
      <c r="B90" s="5" t="n">
        <v>8</v>
      </c>
      <c r="C90" s="5" t="inlineStr">
        <is>
          <t>www.shopify.com</t>
        </is>
      </c>
      <c r="D90" s="5" t="inlineStr">
        <is>
          <t>https://www.shopify.com/blog/low-cost-marketing-automation</t>
        </is>
      </c>
      <c r="E90" s="5" t="inlineStr">
        <is>
          <t>4 Low-Cost Marketing Automation Tools for Small ...</t>
        </is>
      </c>
      <c r="F90" s="5" t="inlineStr">
        <is>
          <t>4 Low-Cost Marketing Automation Tools for Small Businesses (2026) - Shopify</t>
        </is>
      </c>
      <c r="G90" s="5">
        <f>LEN(F90)</f>
        <v/>
      </c>
      <c r="H90" s="5" t="inlineStr">
        <is>
          <t>Truncated</t>
        </is>
      </c>
      <c r="I90" s="5" t="inlineStr">
        <is>
          <t>May 22, 2026 — Learn how low-cost marketing automation software works, which features matter most, and which tools deliver the best value.</t>
        </is>
      </c>
      <c r="J90" s="5" t="inlineStr">
        <is>
          <t>Learn how low-cost marketing automation software works, which features matter most, and which tools deliver the best value.</t>
        </is>
      </c>
      <c r="K90" s="5">
        <f>IF(J90="","",LEN(J90))</f>
        <v/>
      </c>
      <c r="L90" s="5" t="inlineStr">
        <is>
          <t>Yes</t>
        </is>
      </c>
    </row>
    <row r="91">
      <c r="A91" s="5" t="inlineStr">
        <is>
          <t>product analytics software</t>
        </is>
      </c>
      <c r="B91" s="5" t="n">
        <v>1</v>
      </c>
      <c r="C91" s="5" t="inlineStr">
        <is>
          <t>visionlabs.com</t>
        </is>
      </c>
      <c r="D91" s="5" t="inlineStr">
        <is>
          <t>https://visionlabs.com/blog/best-product-analytics-tools/</t>
        </is>
      </c>
      <c r="E91" s="5" t="inlineStr">
        <is>
          <t>Best product analytics tools (2026): after testing them all</t>
        </is>
      </c>
      <c r="F91" s="5" t="inlineStr">
        <is>
          <t>Best product analytics tools (2026): after testing them all | Vision Labs</t>
        </is>
      </c>
      <c r="G91" s="5">
        <f>LEN(F91)</f>
        <v/>
      </c>
      <c r="H91" s="5" t="inlineStr">
        <is>
          <t>Site name changed</t>
        </is>
      </c>
      <c r="I91" s="5" t="inlineStr">
        <is>
          <t>Mar 15, 2026 — Discover the best product analytics tools of 2026. Google Analytics or Mixpanel. Amplitude or Mixpanel. PostHog includes product analytics, ...</t>
        </is>
      </c>
      <c r="J91" s="5" t="inlineStr">
        <is>
          <t>Discover the best product analytics tools of 2026. Our expert-reviewed and ranked list helps you choose the right one based on your use case.</t>
        </is>
      </c>
      <c r="K91" s="5">
        <f>IF(J91="","",LEN(J91))</f>
        <v/>
      </c>
      <c r="L91" s="5" t="inlineStr">
        <is>
          <t>Yes</t>
        </is>
      </c>
    </row>
    <row r="92">
      <c r="A92" s="5" t="inlineStr">
        <is>
          <t>product analytics software</t>
        </is>
      </c>
      <c r="B92" s="5" t="n">
        <v>3</v>
      </c>
      <c r="C92" s="5" t="inlineStr">
        <is>
          <t>amplitude.com</t>
        </is>
      </c>
      <c r="D92" s="5" t="inlineStr">
        <is>
          <t>https://amplitude.com/guides/product-analytics</t>
        </is>
      </c>
      <c r="E92" s="5" t="inlineStr">
        <is>
          <t>The Amplitude Guide to Product Analytics</t>
        </is>
      </c>
      <c r="F92" s="5" t="inlineStr">
        <is>
          <t>The Amplitude Guide to Product Analytics</t>
        </is>
      </c>
      <c r="G92" s="5">
        <f>LEN(F92)</f>
        <v/>
      </c>
      <c r="H92" s="5" t="inlineStr">
        <is>
          <t>Exact</t>
        </is>
      </c>
      <c r="I92" s="5" t="inlineStr">
        <is>
          <t>Use product analytics to set product strategy, evaluate key metrics, analyze customer journeys and drive digital business growth with data.</t>
        </is>
      </c>
      <c r="J92" s="5" t="inlineStr">
        <is>
          <t>Use product analytics to set product strategy, evaluate key metrics, analyze customer journeys and drive digital business growth with data.</t>
        </is>
      </c>
      <c r="K92" s="5">
        <f>IF(J92="","",LEN(J92))</f>
        <v/>
      </c>
      <c r="L92" s="5" t="inlineStr">
        <is>
          <t>Yes</t>
        </is>
      </c>
    </row>
    <row r="93">
      <c r="A93" s="5" t="inlineStr">
        <is>
          <t>product analytics software</t>
        </is>
      </c>
      <c r="B93" s="5" t="n">
        <v>5</v>
      </c>
      <c r="C93" s="5" t="inlineStr">
        <is>
          <t>mixpanel.com</t>
        </is>
      </c>
      <c r="D93" s="5" t="inlineStr">
        <is>
          <t>https://mixpanel.com/platform/product-analytics/</t>
        </is>
      </c>
      <c r="E93" s="5" t="inlineStr">
        <is>
          <t>Product Analytics for Mobile, Web, &amp; More</t>
        </is>
      </c>
      <c r="F93" s="5" t="inlineStr">
        <is>
          <t>Product Analytics for Mobile, Web, &amp; More | Mixpanel</t>
        </is>
      </c>
      <c r="G93" s="5">
        <f>LEN(F93)</f>
        <v/>
      </c>
      <c r="H93" s="5" t="inlineStr">
        <is>
          <t>Site name changed</t>
        </is>
      </c>
      <c r="I93" s="5" t="inlineStr">
        <is>
          <t>Mixpanel's product analytics helps teams understand user behavior, track engagement, analyze funnels, and make data-driven decisions with ease.</t>
        </is>
      </c>
      <c r="J93" s="5" t="inlineStr">
        <is>
          <t>Mixpanel's product analytics helps teams understand user behavior, track engagement, analyze funnels, and make data-driven decisions with ease. Start for free.</t>
        </is>
      </c>
      <c r="K93" s="5">
        <f>IF(J93="","",LEN(J93))</f>
        <v/>
      </c>
      <c r="L93" s="5" t="inlineStr">
        <is>
          <t>Yes</t>
        </is>
      </c>
    </row>
    <row r="94">
      <c r="A94" s="5" t="inlineStr">
        <is>
          <t>product analytics software</t>
        </is>
      </c>
      <c r="B94" s="5" t="n">
        <v>6</v>
      </c>
      <c r="C94" s="5" t="inlineStr">
        <is>
          <t>userpilot.com</t>
        </is>
      </c>
      <c r="D94" s="5" t="inlineStr">
        <is>
          <t>https://userpilot.com/blog/product-analytics-tools/</t>
        </is>
      </c>
      <c r="E94" s="5" t="inlineStr">
        <is>
          <t>Product Analytics Tools I've Shortlisted to Help You Decide</t>
        </is>
      </c>
      <c r="F94" s="5" t="inlineStr">
        <is>
          <t>Product Analytics Tools I’ve Shortlisted to Help You Decide</t>
        </is>
      </c>
      <c r="G94" s="5">
        <f>LEN(F94)</f>
        <v/>
      </c>
      <c r="H94" s="5" t="inlineStr">
        <is>
          <t>Exact</t>
        </is>
      </c>
      <c r="I94" s="5" t="inlineStr">
        <is>
          <t>Aug 5, 2026 — Best all-in-one product analytics tools · 1. Amplitude: AI analytics platform for modern product teams · 2. FullStory: Customer behavioral ... Read more</t>
        </is>
      </c>
      <c r="J94" s="5" t="inlineStr">
        <is>
          <t>Discover the top product analytics tools that can provide actionable insights that help your product teams drive growth.</t>
        </is>
      </c>
      <c r="K94" s="5">
        <f>IF(J94="","",LEN(J94))</f>
        <v/>
      </c>
      <c r="L94" s="5" t="inlineStr">
        <is>
          <t>No</t>
        </is>
      </c>
    </row>
    <row r="95">
      <c r="A95" s="5" t="inlineStr">
        <is>
          <t>product analytics software</t>
        </is>
      </c>
      <c r="B95" s="5" t="n">
        <v>7</v>
      </c>
      <c r="C95" s="5" t="inlineStr">
        <is>
          <t>www.heap.io</t>
        </is>
      </c>
      <c r="D95" s="5" t="inlineStr">
        <is>
          <t>https://www.heap.io/topics/what-is-product-analytics</t>
        </is>
      </c>
      <c r="E95" s="5" t="inlineStr">
        <is>
          <t>What is Product Analytics? - Heap.io</t>
        </is>
      </c>
      <c r="F95" s="5" t="inlineStr">
        <is>
          <t>What is Product Analytics? | Heap</t>
        </is>
      </c>
      <c r="G95" s="5">
        <f>LEN(F95)</f>
        <v/>
      </c>
      <c r="H95" s="5" t="inlineStr">
        <is>
          <t>Site name changed</t>
        </is>
      </c>
      <c r="I95" s="5" t="inlineStr">
        <is>
          <t>Product analytics software gives teams and leaders tools to see exactly what is happening in their products. You can assess users' digital experiences, optimize ... Read more</t>
        </is>
      </c>
      <c r="J95" s="5" t="inlineStr">
        <is>
          <t>Product analytics is a robust set of tools that allow product managers and product teams to assess the performance of the digital experiences they build.</t>
        </is>
      </c>
      <c r="K95" s="5">
        <f>IF(J95="","",LEN(J95))</f>
        <v/>
      </c>
      <c r="L95" s="5" t="inlineStr">
        <is>
          <t>No</t>
        </is>
      </c>
    </row>
    <row r="96">
      <c r="A96" s="5" t="inlineStr">
        <is>
          <t>product analytics software</t>
        </is>
      </c>
      <c r="B96" s="5" t="n">
        <v>8</v>
      </c>
      <c r="C96" s="5" t="inlineStr">
        <is>
          <t>www.datadoghq.com</t>
        </is>
      </c>
      <c r="D96" s="5" t="inlineStr">
        <is>
          <t>https://www.datadoghq.com/product/product-analytics/</t>
        </is>
      </c>
      <c r="E96" s="5" t="inlineStr">
        <is>
          <t>Product Analytics</t>
        </is>
      </c>
      <c r="F96" s="5" t="inlineStr">
        <is>
          <t>Product Analytics | Datadog</t>
        </is>
      </c>
      <c r="G96" s="5">
        <f>LEN(F96)</f>
        <v/>
      </c>
      <c r="H96" s="5" t="inlineStr">
        <is>
          <t>Site name changed</t>
        </is>
      </c>
      <c r="I96" s="5" t="inlineStr">
        <is>
          <t>Get data-driven insights into user behavior and product usage so you can improve user experiences and product outcomes with Datadog Product Analytics.</t>
        </is>
      </c>
      <c r="J96" s="5" t="inlineStr"/>
      <c r="K96" s="5">
        <f>IF(J96="","",LEN(J96))</f>
        <v/>
      </c>
      <c r="L96" s="5" t="inlineStr">
        <is>
          <t>No meta description</t>
        </is>
      </c>
    </row>
    <row r="97">
      <c r="A97" s="5" t="inlineStr">
        <is>
          <t>project management software</t>
        </is>
      </c>
      <c r="B97" s="5" t="n">
        <v>1</v>
      </c>
      <c r="C97" s="5" t="inlineStr">
        <is>
          <t>worksection.com</t>
        </is>
      </c>
      <c r="D97" s="5" t="inlineStr">
        <is>
          <t>https://worksection.com/en/blog/10-best-pm-tools-for-startups.html</t>
        </is>
      </c>
      <c r="E97" s="5" t="inlineStr">
        <is>
          <t>10 Best Project Management Tools for Startups in 2026</t>
        </is>
      </c>
      <c r="F97" s="5" t="inlineStr">
        <is>
          <t>10 Best Project Management Tools for Startups in 2026</t>
        </is>
      </c>
      <c r="G97" s="5">
        <f>LEN(F97)</f>
        <v/>
      </c>
      <c r="H97" s="5" t="inlineStr">
        <is>
          <t>Exact</t>
        </is>
      </c>
      <c r="I97" s="5" t="inlineStr">
        <is>
          <t>May 26, 2026 — Best Project Management Software for Startups in 2026 · Worksection · Mon​day​.com · Asana · Trello · Wrike · ClickUp · Smartsheet · Basecamp. Read more</t>
        </is>
      </c>
      <c r="J97" s="5" t="inlineStr">
        <is>
          <t>Worksection - Best Project Management Software for Startups 2026. Online Project Management</t>
        </is>
      </c>
      <c r="K97" s="5">
        <f>IF(J97="","",LEN(J97))</f>
        <v/>
      </c>
      <c r="L97" s="5" t="inlineStr">
        <is>
          <t>No</t>
        </is>
      </c>
    </row>
    <row r="98">
      <c r="A98" s="5" t="inlineStr">
        <is>
          <t>project management software</t>
        </is>
      </c>
      <c r="B98" s="5" t="n">
        <v>2</v>
      </c>
      <c r="C98" s="5" t="inlineStr">
        <is>
          <t>www.freshworks.com</t>
        </is>
      </c>
      <c r="D98" s="5" t="inlineStr">
        <is>
          <t>https://www.freshworks.com/task-management/software/</t>
        </is>
      </c>
      <c r="E98" s="5" t="inlineStr">
        <is>
          <t>Top 5 Task Management Software of 2026 | Freshservice</t>
        </is>
      </c>
      <c r="F98" s="5" t="inlineStr">
        <is>
          <t>Top 5 Task Management Software of 2026 | Freshservice</t>
        </is>
      </c>
      <c r="G98" s="5">
        <f>LEN(F98)</f>
        <v/>
      </c>
      <c r="H98" s="5" t="inlineStr">
        <is>
          <t>Exact</t>
        </is>
      </c>
      <c r="I98" s="5" t="inlineStr">
        <is>
          <t>Trello, a cloud-based project management platform, is designed to aid both teams and individuals in organizing and overseeing tasks, projects, and workflows. Read more</t>
        </is>
      </c>
      <c r="J98" s="5" t="inlineStr">
        <is>
          <t>Optimize your productivity with our task management software. Organize, prioritize, and collaborate seamlessly. Unlock your full potential today." data-next-head="</t>
        </is>
      </c>
      <c r="K98" s="5">
        <f>IF(J98="","",LEN(J98))</f>
        <v/>
      </c>
      <c r="L98" s="5" t="inlineStr">
        <is>
          <t>No</t>
        </is>
      </c>
    </row>
    <row r="99">
      <c r="A99" s="5" t="inlineStr">
        <is>
          <t>project management software</t>
        </is>
      </c>
      <c r="B99" s="5" t="n">
        <v>5</v>
      </c>
      <c r="C99" s="5" t="inlineStr">
        <is>
          <t>pmaspire.com</t>
        </is>
      </c>
      <c r="D99" s="5" t="inlineStr">
        <is>
          <t>https://pmaspire.com/best-free-project-management-software-for-small-businesses/</t>
        </is>
      </c>
      <c r="E99" s="5" t="inlineStr">
        <is>
          <t>05 Best Free Project Management Software for Small ...</t>
        </is>
      </c>
      <c r="F99" s="5" t="inlineStr">
        <is>
          <t>05 Best Free Project Management Software for Small Businesses - PMaspirePMaspire</t>
        </is>
      </c>
      <c r="G99" s="5">
        <f>LEN(F99)</f>
        <v/>
      </c>
      <c r="H99" s="5" t="inlineStr">
        <is>
          <t>Truncated</t>
        </is>
      </c>
      <c r="I99" s="5" t="inlineStr">
        <is>
          <t>Baseline PMO Software is one of the best free project management software for any small business in the modern era.</t>
        </is>
      </c>
      <c r="J99" s="5" t="inlineStr">
        <is>
          <t>Find your preferred one from the best free project management software for small businesses. We are reviewing all free software this article.</t>
        </is>
      </c>
      <c r="K99" s="5">
        <f>IF(J99="","",LEN(J99))</f>
        <v/>
      </c>
      <c r="L99" s="5" t="inlineStr">
        <is>
          <t>No</t>
        </is>
      </c>
    </row>
    <row r="100">
      <c r="A100" s="5" t="inlineStr">
        <is>
          <t>project management software</t>
        </is>
      </c>
      <c r="B100" s="5" t="n">
        <v>6</v>
      </c>
      <c r="C100" s="5" t="inlineStr">
        <is>
          <t>o3.solutions</t>
        </is>
      </c>
      <c r="D100" s="5" t="inlineStr">
        <is>
          <t>https://o3.solutions/blog/what-is-construction-project-management-software</t>
        </is>
      </c>
      <c r="E100" s="5" t="inlineStr">
        <is>
          <t>Construction Project Management Software Explained</t>
        </is>
      </c>
      <c r="F100" s="5" t="inlineStr">
        <is>
          <t>What Is Construction Project Management Software? Full Guide</t>
        </is>
      </c>
      <c r="G100" s="5">
        <f>LEN(F100)</f>
        <v/>
      </c>
      <c r="H100" s="5" t="inlineStr">
        <is>
          <t>Wording rewritten</t>
        </is>
      </c>
      <c r="I100" s="5" t="inlineStr">
        <is>
          <t>Feb 21, 2025 — Construction project management software helps construction professionals plan, execute, and track projects from start to finish.</t>
        </is>
      </c>
      <c r="J100" s="5" t="inlineStr">
        <is>
          <t>Learn what construction project management software is, how it works, and why it's essential for keeping projects on time, on budget, and well organized.</t>
        </is>
      </c>
      <c r="K100" s="5">
        <f>IF(J100="","",LEN(J100))</f>
        <v/>
      </c>
      <c r="L100" s="5" t="inlineStr">
        <is>
          <t>No</t>
        </is>
      </c>
    </row>
    <row r="101">
      <c r="A101" s="5" t="inlineStr">
        <is>
          <t>project management software</t>
        </is>
      </c>
      <c r="B101" s="5" t="n">
        <v>7</v>
      </c>
      <c r="C101" s="5" t="inlineStr">
        <is>
          <t>www.breeze.pm</t>
        </is>
      </c>
      <c r="D101" s="5" t="inlineStr">
        <is>
          <t>https://www.breeze.pm/articles/remote-project-management-software</t>
        </is>
      </c>
      <c r="E101" s="5" t="inlineStr">
        <is>
          <t>Best remote project management software in 2026</t>
        </is>
      </c>
      <c r="F101" s="5" t="inlineStr">
        <is>
          <t>Best remote project management software in 2026</t>
        </is>
      </c>
      <c r="G101" s="5">
        <f>LEN(F101)</f>
        <v/>
      </c>
      <c r="H101" s="5" t="inlineStr">
        <is>
          <t>Exact</t>
        </is>
      </c>
      <c r="I101" s="5" t="inlineStr">
        <is>
          <t>6 days ago — Compare the best remote project management software in 2026. Review pricing, standout strengths, and fit for distributed teams working ...</t>
        </is>
      </c>
      <c r="J101" s="5" t="inlineStr">
        <is>
          <t>Compare the best remote project management software in 2026. Review pricing, standout strengths, and fit for distributed teams working across time zones and communication styles.</t>
        </is>
      </c>
      <c r="K101" s="5">
        <f>IF(J101="","",LEN(J101))</f>
        <v/>
      </c>
      <c r="L101" s="5" t="inlineStr">
        <is>
          <t>Yes</t>
        </is>
      </c>
    </row>
    <row r="102">
      <c r="A102" s="5" t="inlineStr">
        <is>
          <t>sales engagement platform</t>
        </is>
      </c>
      <c r="B102" s="5" t="n">
        <v>1</v>
      </c>
      <c r="C102" s="5" t="inlineStr">
        <is>
          <t>forecastio.ai</t>
        </is>
      </c>
      <c r="D102" s="5" t="inlineStr">
        <is>
          <t>https://forecastio.ai/blog/best-sales-engagement-software</t>
        </is>
      </c>
      <c r="E102" s="5" t="inlineStr">
        <is>
          <t>Best Sales Engagement Software, Platforms &amp; Tools (2026)</t>
        </is>
      </c>
      <c r="F102" s="5" t="inlineStr">
        <is>
          <t>Best Sales Engagement Software, Platforms &amp; Tools (2026)</t>
        </is>
      </c>
      <c r="G102" s="5">
        <f>LEN(F102)</f>
        <v/>
      </c>
      <c r="H102" s="5" t="inlineStr">
        <is>
          <t>Exact</t>
        </is>
      </c>
      <c r="I102" s="5" t="inlineStr">
        <is>
          <t>Aug 2, 2026 — Top 15 Sales Engagement Platforms Reviewed · 1. Outreach · 2. Warmy · 3. SalesLoft · 4. Apollo.io · 5. Instantly · 6. HubSpot Sales Hub · 7. Read more</t>
        </is>
      </c>
      <c r="J102" s="5" t="inlineStr">
        <is>
          <t>Explore 2026’s top sales engagement platforms. Compare leading tools (Outreach, Salesloft, etc.) on features, integrations, and pricing</t>
        </is>
      </c>
      <c r="K102" s="5">
        <f>IF(J102="","",LEN(J102))</f>
        <v/>
      </c>
      <c r="L102" s="5" t="inlineStr">
        <is>
          <t>No</t>
        </is>
      </c>
    </row>
    <row r="103">
      <c r="A103" s="5" t="inlineStr">
        <is>
          <t>sales engagement platform</t>
        </is>
      </c>
      <c r="B103" s="5" t="n">
        <v>2</v>
      </c>
      <c r="C103" s="5" t="inlineStr">
        <is>
          <t>www.salesforce.com</t>
        </is>
      </c>
      <c r="D103" s="5" t="inlineStr">
        <is>
          <t>https://www.salesforce.com/sales/engagement-platform/</t>
        </is>
      </c>
      <c r="E103" s="5" t="inlineStr">
        <is>
          <t>Best Sales Engagement Platform | Sales Cloud</t>
        </is>
      </c>
      <c r="F103" s="5" t="inlineStr">
        <is>
          <t>Best Sales Engagement Platform | Sales Cloud | Salesforce</t>
        </is>
      </c>
      <c r="G103" s="5">
        <f>LEN(F103)</f>
        <v/>
      </c>
      <c r="H103" s="5" t="inlineStr">
        <is>
          <t>Site name changed</t>
        </is>
      </c>
      <c r="I103" s="5" t="inlineStr">
        <is>
          <t>Sales Engagement platforms &amp; software enable you to sell smarter, giving reps the ability to connect with prospects in all channels with the #1 AI CRM.</t>
        </is>
      </c>
      <c r="J103" s="5" t="inlineStr">
        <is>
          <t>Sales Engagement platforms &amp; software enable you to sell smarter, giving reps the ability to connect with prospects in all channels with the #1 AI CRM.</t>
        </is>
      </c>
      <c r="K103" s="5">
        <f>IF(J103="","",LEN(J103))</f>
        <v/>
      </c>
      <c r="L103" s="5" t="inlineStr">
        <is>
          <t>Yes</t>
        </is>
      </c>
    </row>
    <row r="104">
      <c r="A104" s="5" t="inlineStr">
        <is>
          <t>sales engagement platform</t>
        </is>
      </c>
      <c r="B104" s="5" t="n">
        <v>4</v>
      </c>
      <c r="C104" s="5" t="inlineStr">
        <is>
          <t>www.salesloft.com</t>
        </is>
      </c>
      <c r="D104" s="5" t="inlineStr">
        <is>
          <t>https://www.salesloft.com/platform/sales-engagement-software</t>
        </is>
      </c>
      <c r="E104" s="5" t="inlineStr">
        <is>
          <t>Sales Engagement Software for Effective Cadences</t>
        </is>
      </c>
      <c r="F104" s="5" t="inlineStr">
        <is>
          <t>Sales Engagement Software for Effective Cadences</t>
        </is>
      </c>
      <c r="G104" s="5">
        <f>LEN(F104)</f>
        <v/>
      </c>
      <c r="H104" s="5" t="inlineStr">
        <is>
          <t>Exact</t>
        </is>
      </c>
      <c r="I104" s="5" t="inlineStr">
        <is>
          <t>Sales engagement software is a platform that helps sales teams manage, automate, and optimize their prospecting across multiple channels — email, phone, and ...</t>
        </is>
      </c>
      <c r="J104" s="5" t="inlineStr">
        <is>
          <t>Build reliable pipeline with our sales cadence software. Target the right leads with proven frameworks and learn how to build the most effective outreach cadences here.</t>
        </is>
      </c>
      <c r="K104" s="5">
        <f>IF(J104="","",LEN(J104))</f>
        <v/>
      </c>
      <c r="L104" s="5" t="inlineStr">
        <is>
          <t>No</t>
        </is>
      </c>
    </row>
    <row r="105">
      <c r="A105" s="5" t="inlineStr">
        <is>
          <t>sales engagement platform</t>
        </is>
      </c>
      <c r="B105" s="5" t="n">
        <v>6</v>
      </c>
      <c r="C105" s="5" t="inlineStr">
        <is>
          <t>pipeline.zoominfo.com</t>
        </is>
      </c>
      <c r="D105" s="5" t="inlineStr">
        <is>
          <t>https://pipeline.zoominfo.com/sales/sales-engagement-platforms</t>
        </is>
      </c>
      <c r="E105" s="5" t="inlineStr">
        <is>
          <t>Best Sales Engagement Platforms of 2026</t>
        </is>
      </c>
      <c r="F105" s="5" t="inlineStr">
        <is>
          <t>What Is a Sales Engagement Platform? A Complete Guide for 2026</t>
        </is>
      </c>
      <c r="G105" s="5">
        <f>LEN(F105)</f>
        <v/>
      </c>
      <c r="H105" s="5" t="inlineStr">
        <is>
          <t>Wording rewritten</t>
        </is>
      </c>
      <c r="I105" s="5" t="inlineStr">
        <is>
          <t>Jun 14, 2026 — A sales engagement platform is software that automates multi-channel outreach across email, phone, and social media, handling repetitive ... Read more</t>
        </is>
      </c>
      <c r="J105" s="5" t="inlineStr">
        <is>
          <t>A sales engagement platform automates multi-channel outreach so reps spend less time on admin and more time closing." data-next-head="</t>
        </is>
      </c>
      <c r="K105" s="5">
        <f>IF(J105="","",LEN(J105))</f>
        <v/>
      </c>
      <c r="L105" s="5" t="inlineStr">
        <is>
          <t>No</t>
        </is>
      </c>
    </row>
    <row r="106">
      <c r="A106" s="5" t="inlineStr">
        <is>
          <t>sales engagement platform</t>
        </is>
      </c>
      <c r="B106" s="5" t="n">
        <v>7</v>
      </c>
      <c r="C106" s="5" t="inlineStr">
        <is>
          <t>dealhub.io</t>
        </is>
      </c>
      <c r="D106" s="5" t="inlineStr">
        <is>
          <t>https://dealhub.io/glossary/sales-engagement-platform/</t>
        </is>
      </c>
      <c r="E106" s="5" t="inlineStr">
        <is>
          <t>What is Sales Engagement Platform?</t>
        </is>
      </c>
      <c r="F106" s="5" t="inlineStr">
        <is>
          <t>What is Sales Engagement Platform? | DealHub AI</t>
        </is>
      </c>
      <c r="G106" s="5">
        <f>LEN(F106)</f>
        <v/>
      </c>
      <c r="H106" s="5" t="inlineStr">
        <is>
          <t>Site name changed</t>
        </is>
      </c>
      <c r="I106" s="5" t="inlineStr">
        <is>
          <t>A Sales Engagement Platform (SEP) is a modern technology solution that helps sales organizations optimize their customer engagement process.</t>
        </is>
      </c>
      <c r="J106" s="5" t="inlineStr">
        <is>
          <t>A Sales Engagement Platform (SEP) helps sales organizations optimize customer engagement. Learn the benefits of implementing a sales engagement platform.</t>
        </is>
      </c>
      <c r="K106" s="5">
        <f>IF(J106="","",LEN(J106))</f>
        <v/>
      </c>
      <c r="L106" s="5" t="inlineStr">
        <is>
          <t>No</t>
        </is>
      </c>
    </row>
    <row r="107">
      <c r="A107" s="5" t="inlineStr">
        <is>
          <t>sales engagement platform</t>
        </is>
      </c>
      <c r="B107" s="5" t="n">
        <v>8</v>
      </c>
      <c r="C107" s="5" t="inlineStr">
        <is>
          <t>www.kixie.com</t>
        </is>
      </c>
      <c r="D107" s="5" t="inlineStr">
        <is>
          <t>https://www.kixie.com/sales-blog/best-sales-engagement-platforms/</t>
        </is>
      </c>
      <c r="E107" s="5" t="inlineStr">
        <is>
          <t>Best Sales Engagement Platforms in 2026 (Pricing &amp; Videos)</t>
        </is>
      </c>
      <c r="F107" s="5" t="inlineStr">
        <is>
          <t>Best Sales Engagement Platforms in 2026 (Pricing &amp; Videos)</t>
        </is>
      </c>
      <c r="G107" s="5">
        <f>LEN(F107)</f>
        <v/>
      </c>
      <c r="H107" s="5" t="inlineStr">
        <is>
          <t>Exact</t>
        </is>
      </c>
      <c r="I107" s="5" t="inlineStr">
        <is>
          <t>Aug 2, 2026 — 1. Kixie — best overall for CRM-connected, phone-first outbound teams 2. Outreach — best for complex enterprise sales execution 3. Salesloft — ...</t>
        </is>
      </c>
      <c r="J107" s="5" t="inlineStr">
        <is>
          <t>Compare the best sales engagement platforms for 2026, including pricing, videos, CRM fit, channels, and honest recommendations by sales use case.</t>
        </is>
      </c>
      <c r="K107" s="5">
        <f>IF(J107="","",LEN(J107))</f>
        <v/>
      </c>
      <c r="L107" s="5" t="inlineStr">
        <is>
          <t>No</t>
        </is>
      </c>
    </row>
    <row r="108">
      <c r="A108" s="5" t="inlineStr">
        <is>
          <t>sales engagement platform</t>
        </is>
      </c>
      <c r="B108" s="5" t="n">
        <v>9</v>
      </c>
      <c r="C108" s="5" t="inlineStr">
        <is>
          <t>www.artisan.co</t>
        </is>
      </c>
      <c r="D108" s="5" t="inlineStr">
        <is>
          <t>https://www.artisan.co/blog/the-best-sales-engagement-platforms</t>
        </is>
      </c>
      <c r="E108" s="5" t="inlineStr">
        <is>
          <t>The 10 best sales engagement platforms in 2026 - Artisan AI</t>
        </is>
      </c>
      <c r="F108" s="5" t="inlineStr">
        <is>
          <t>The 10 best sales engagement platforms in 2026</t>
        </is>
      </c>
      <c r="G108" s="5">
        <f>LEN(F108)</f>
        <v/>
      </c>
      <c r="H108" s="5" t="inlineStr">
        <is>
          <t>Site name changed</t>
        </is>
      </c>
      <c r="I108" s="5" t="inlineStr">
        <is>
          <t>Sep 14, 2026 — The 10 best sales engagement platforms in 2026, compared on AI execution vs. human orchestration, pricing, and what changed in the category.</t>
        </is>
      </c>
      <c r="J108" s="5" t="inlineStr">
        <is>
          <t>The 10 best sales engagement platforms in 2026, compared on AI execution vs. human orchestration, pricing, and what changed in the category.</t>
        </is>
      </c>
      <c r="K108" s="5">
        <f>IF(J108="","",LEN(J108))</f>
        <v/>
      </c>
      <c r="L108" s="5" t="inlineStr">
        <is>
          <t>Yes</t>
        </is>
      </c>
    </row>
    <row r="109">
      <c r="A109" s="5" t="inlineStr">
        <is>
          <t>scheduling software</t>
        </is>
      </c>
      <c r="B109" s="5" t="n">
        <v>1</v>
      </c>
      <c r="C109" s="5" t="inlineStr">
        <is>
          <t>www.infor.com</t>
        </is>
      </c>
      <c r="D109" s="5" t="inlineStr">
        <is>
          <t>https://www.infor.com/mea/solutions/human-capital-management/workforce-management/scheduling</t>
        </is>
      </c>
      <c r="E109" s="5" t="inlineStr">
        <is>
          <t>Workforce Scheduling Software</t>
        </is>
      </c>
      <c r="F109" s="5" t="inlineStr">
        <is>
          <t>Workforce Scheduling Software | Employee Scheduling | Infor (MEA)</t>
        </is>
      </c>
      <c r="G109" s="5">
        <f>LEN(F109)</f>
        <v/>
      </c>
      <c r="H109" s="5" t="inlineStr">
        <is>
          <t>Site name changed</t>
        </is>
      </c>
      <c r="I109" s="5" t="inlineStr">
        <is>
          <t>Workforce Scheduling software makes it easy to create shift- or demand-driven schedules that comply with complex labor rules and improve employee productivity</t>
        </is>
      </c>
      <c r="J109" s="5" t="inlineStr">
        <is>
          <t>Create shift- or demand-driven schedules to meet your most complex staffing needs with intelligent, industry-specific workforce scheduling software from Infor.</t>
        </is>
      </c>
      <c r="K109" s="5">
        <f>IF(J109="","",LEN(J109))</f>
        <v/>
      </c>
      <c r="L109" s="5" t="inlineStr">
        <is>
          <t>Yes</t>
        </is>
      </c>
    </row>
    <row r="110">
      <c r="A110" s="5" t="inlineStr">
        <is>
          <t>scheduling software</t>
        </is>
      </c>
      <c r="B110" s="5" t="n">
        <v>4</v>
      </c>
      <c r="C110" s="5" t="inlineStr">
        <is>
          <t>www.revenuehero.io</t>
        </is>
      </c>
      <c r="D110" s="5" t="inlineStr">
        <is>
          <t>https://www.revenuehero.io/blog/best-meeting-scheduling-software</t>
        </is>
      </c>
      <c r="E110" s="5" t="inlineStr">
        <is>
          <t>Best Meeting Scheduling Software for Sales Teams in 2026</t>
        </is>
      </c>
      <c r="F110" s="5" t="inlineStr">
        <is>
          <t>10 Best Meeting Scheduling Software for Sales Teams in 2026</t>
        </is>
      </c>
      <c r="G110" s="5">
        <f>LEN(F110)</f>
        <v/>
      </c>
      <c r="H110" s="5" t="inlineStr">
        <is>
          <t>Site name changed</t>
        </is>
      </c>
      <c r="I110" s="5" t="inlineStr">
        <is>
          <t>Apr 23, 2025 — The 10 Best Meeting Scheduling Software Tools in 2026 · 1. RevenueHero · 2. Calendly · 3. Chili Piper (and ChiliCal) · 4. HubSpot Meetings ( ... Read more</t>
        </is>
      </c>
      <c r="J110" s="5" t="inlineStr">
        <is>
          <t>Looking for the best meeting scheduling software in 2026? Discover the top 10 scheduler tools for sales teams – compare features like CRM integration, round-robin routing, lead qualification, pricing, and see why RevenueHero stands out as the #1 solution for inbound sales meeting scheduling." name="description</t>
        </is>
      </c>
      <c r="K110" s="5">
        <f>IF(J110="","",LEN(J110))</f>
        <v/>
      </c>
      <c r="L110" s="5" t="inlineStr">
        <is>
          <t>No</t>
        </is>
      </c>
    </row>
    <row r="111">
      <c r="A111" s="5" t="inlineStr">
        <is>
          <t>scheduling software</t>
        </is>
      </c>
      <c r="B111" s="5" t="n">
        <v>5</v>
      </c>
      <c r="C111" s="5" t="inlineStr">
        <is>
          <t>www.goreminders.com</t>
        </is>
      </c>
      <c r="D111" s="5" t="inlineStr">
        <is>
          <t>https://www.goreminders.com/scheduling-software-for-small-business</t>
        </is>
      </c>
      <c r="E111" s="5" t="inlineStr">
        <is>
          <t>Scheduling Software for Small Business</t>
        </is>
      </c>
      <c r="F111" s="5" t="inlineStr">
        <is>
          <t>Scheduling Software for Small Business | GoReminders</t>
        </is>
      </c>
      <c r="G111" s="5">
        <f>LEN(F111)</f>
        <v/>
      </c>
      <c r="H111" s="5" t="inlineStr">
        <is>
          <t>Site name changed</t>
        </is>
      </c>
      <c r="I111" s="5" t="inlineStr">
        <is>
          <t>GoReminders is scheduling software for small business with a simple, easy to use app. Try it free, with no credit card required.</t>
        </is>
      </c>
      <c r="J111" s="5" t="inlineStr">
        <is>
          <t>GoReminders is scheduling software for small business with a simple, easy to use app. Try it free, with no credit card required.</t>
        </is>
      </c>
      <c r="K111" s="5">
        <f>IF(J111="","",LEN(J111))</f>
        <v/>
      </c>
      <c r="L111" s="5" t="inlineStr">
        <is>
          <t>Yes</t>
        </is>
      </c>
    </row>
    <row r="112">
      <c r="A112" s="5" t="inlineStr">
        <is>
          <t>scheduling software</t>
        </is>
      </c>
      <c r="B112" s="5" t="n">
        <v>7</v>
      </c>
      <c r="C112" s="5" t="inlineStr">
        <is>
          <t>www.plutio.com</t>
        </is>
      </c>
      <c r="D112" s="5" t="inlineStr">
        <is>
          <t>https://www.plutio.com/solutions/freelancers/scheduling</t>
        </is>
      </c>
      <c r="E112" s="5" t="inlineStr">
        <is>
          <t>Best Scheduling Software for Freelancers in 2026</t>
        </is>
      </c>
      <c r="F112" s="5" t="inlineStr">
        <is>
          <t>Best Scheduling Software for Freelancers in 2026</t>
        </is>
      </c>
      <c r="G112" s="5">
        <f>LEN(F112)</f>
        <v/>
      </c>
      <c r="H112" s="5" t="inlineStr">
        <is>
          <t>Exact</t>
        </is>
      </c>
      <c r="I112" s="5" t="inlineStr">
        <is>
          <t>TLDR (Summary). The best scheduling software for freelancers is Plutio ($19/month). Standalone scheduling tools book meetings but don't track client context. Read more</t>
        </is>
      </c>
      <c r="J112" s="5" t="inlineStr">
        <is>
          <t>Client self-booking with Google Calendar sync and reminders tied to your client portal and projects. From $19/month. Free trial. No credit card required.</t>
        </is>
      </c>
      <c r="K112" s="5">
        <f>IF(J112="","",LEN(J112))</f>
        <v/>
      </c>
      <c r="L112" s="5" t="inlineStr">
        <is>
          <t>No</t>
        </is>
      </c>
    </row>
    <row r="113">
      <c r="A113" s="5" t="inlineStr">
        <is>
          <t>scheduling software</t>
        </is>
      </c>
      <c r="B113" s="5" t="n">
        <v>8</v>
      </c>
      <c r="C113" s="5" t="inlineStr">
        <is>
          <t>www.consolto.com</t>
        </is>
      </c>
      <c r="D113" s="5" t="inlineStr">
        <is>
          <t>https://www.consolto.com/blog/6-best-appointment-scheduling-software-for-small-business-setups</t>
        </is>
      </c>
      <c r="E113" s="5" t="inlineStr">
        <is>
          <t>6 Best Appointment Scheduling Software for Small ...</t>
        </is>
      </c>
      <c r="F113" s="5" t="inlineStr">
        <is>
          <t>6 Best Appointment Scheduling Software for Small Business Setups</t>
        </is>
      </c>
      <c r="G113" s="5">
        <f>LEN(F113)</f>
        <v/>
      </c>
      <c r="H113" s="5" t="inlineStr">
        <is>
          <t>Truncated</t>
        </is>
      </c>
      <c r="I113" s="5" t="inlineStr">
        <is>
          <t>Dec 26, 2022 — 6 Best Appointment Scheduling Software for Small Business Organizations · 1. Consolto · 2. HubSpot Sales Hub · 3. Microsoft Bookings · 4. Square ... Read more</t>
        </is>
      </c>
      <c r="J113" s="5" t="inlineStr">
        <is>
          <t>Do you want to organize your appointment scheduling process? Check out the best appointment scheduling software for small business setups for a faster and easy scheduling process." name="description</t>
        </is>
      </c>
      <c r="K113" s="5">
        <f>IF(J113="","",LEN(J113))</f>
        <v/>
      </c>
      <c r="L113" s="5" t="inlineStr">
        <is>
          <t>No</t>
        </is>
      </c>
    </row>
    <row r="114">
      <c r="A114" s="5" t="inlineStr">
        <is>
          <t>scheduling software</t>
        </is>
      </c>
      <c r="B114" s="5" t="n">
        <v>9</v>
      </c>
      <c r="C114" s="5" t="inlineStr">
        <is>
          <t>www.raklet.com</t>
        </is>
      </c>
      <c r="D114" s="5" t="inlineStr">
        <is>
          <t>https://www.raklet.com/blog/top-6-appointment-scheduling-software-for-small-business/</t>
        </is>
      </c>
      <c r="E114" s="5" t="inlineStr">
        <is>
          <t>Best Appointment Scheduling Software for Small Business ...</t>
        </is>
      </c>
      <c r="F114" s="5" t="inlineStr">
        <is>
          <t>Best Appointment Scheduling Software for Small Business in 2026</t>
        </is>
      </c>
      <c r="G114" s="5">
        <f>LEN(F114)</f>
        <v/>
      </c>
      <c r="H114" s="5" t="inlineStr">
        <is>
          <t>Truncated</t>
        </is>
      </c>
      <c r="I114" s="5" t="inlineStr">
        <is>
          <t>Apr 14, 2022 — Compare 6 top appointment scheduling tools for small businesses in 2026, including free options. Covers AI features, pricing, ...</t>
        </is>
      </c>
      <c r="J114" s="5" t="inlineStr">
        <is>
          <t>Compare 6 top appointment scheduling tools for small businesses in 2026, including free options. Covers AI features, pricing, and how to choose the right fit.</t>
        </is>
      </c>
      <c r="K114" s="5">
        <f>IF(J114="","",LEN(J114))</f>
        <v/>
      </c>
      <c r="L114" s="5" t="inlineStr">
        <is>
          <t>Yes</t>
        </is>
      </c>
    </row>
    <row r="115">
      <c r="A115" s="5" t="inlineStr">
        <is>
          <t>survey software</t>
        </is>
      </c>
      <c r="B115" s="5" t="n">
        <v>1</v>
      </c>
      <c r="C115" s="5" t="inlineStr">
        <is>
          <t>www.pollfish.com</t>
        </is>
      </c>
      <c r="D115" s="5" t="inlineStr">
        <is>
          <t>https://www.pollfish.com/resources/blog/market-research/survey-software/</t>
        </is>
      </c>
      <c r="E115" s="5" t="inlineStr">
        <is>
          <t>14 Best Survey Software in 2026 (Paid &amp; Free Options)</t>
        </is>
      </c>
      <c r="F115" s="5" t="inlineStr">
        <is>
          <t>14 Best Survey Software in 2026 (Paid &amp; Free Options)</t>
        </is>
      </c>
      <c r="G115" s="5">
        <f>LEN(F115)</f>
        <v/>
      </c>
      <c r="H115" s="5" t="inlineStr">
        <is>
          <t>Exact</t>
        </is>
      </c>
      <c r="I115" s="5" t="inlineStr">
        <is>
          <t>14 Best Survey Software in 2026 (Paid &amp; Free Options) · 1. Pollfish · 2. Qualtrics · 3. SurveyMonkey · 4. Suzy · 5. Alchemer · 6. Typeform · 7. SmartSurvey · 8. Read more</t>
        </is>
      </c>
      <c r="J115" s="5" t="inlineStr">
        <is>
          <t>We cover the best survey software with free and paid plans to create surveys, collect insights, and boost research results.</t>
        </is>
      </c>
      <c r="K115" s="5">
        <f>IF(J115="","",LEN(J115))</f>
        <v/>
      </c>
      <c r="L115" s="5" t="inlineStr">
        <is>
          <t>No</t>
        </is>
      </c>
    </row>
    <row r="116">
      <c r="A116" s="5" t="inlineStr">
        <is>
          <t>survey software</t>
        </is>
      </c>
      <c r="B116" s="5" t="n">
        <v>2</v>
      </c>
      <c r="C116" s="5" t="inlineStr">
        <is>
          <t>www.qualtrics.com</t>
        </is>
      </c>
      <c r="D116" s="5" t="inlineStr">
        <is>
          <t>https://www.qualtrics.com/free-account/</t>
        </is>
      </c>
      <c r="E116" s="5" t="inlineStr">
        <is>
          <t>Free Online Survey Maker Tool</t>
        </is>
      </c>
      <c r="F116" s="5" t="inlineStr">
        <is>
          <t>Free Online Survey Maker Tool - Qualtrics</t>
        </is>
      </c>
      <c r="G116" s="5">
        <f>LEN(F116)</f>
        <v/>
      </c>
      <c r="H116" s="5" t="inlineStr">
        <is>
          <t>Site name changed</t>
        </is>
      </c>
      <c r="I116" s="5" t="inlineStr">
        <is>
          <t>Create, distribute and analyze surveys with our free online survey tool in minutes. Choose from our 50+ survey templates or start from scratch.</t>
        </is>
      </c>
      <c r="J116" s="5" t="inlineStr">
        <is>
          <t>Use our free survey maker to create &amp; distribute surveys, and analyze results to discover valuable insights. ✓ Start creating free online surveys today.</t>
        </is>
      </c>
      <c r="K116" s="5">
        <f>IF(J116="","",LEN(J116))</f>
        <v/>
      </c>
      <c r="L116" s="5" t="inlineStr">
        <is>
          <t>No</t>
        </is>
      </c>
    </row>
    <row r="117">
      <c r="A117" s="5" t="inlineStr">
        <is>
          <t>survey software</t>
        </is>
      </c>
      <c r="B117" s="5" t="n">
        <v>3</v>
      </c>
      <c r="C117" s="5" t="inlineStr">
        <is>
          <t>www.surveymonkey.com</t>
        </is>
      </c>
      <c r="D117" s="5" t="inlineStr">
        <is>
          <t>https://www.surveymonkey.com/</t>
        </is>
      </c>
      <c r="E117" s="5" t="inlineStr">
        <is>
          <t>SurveyMonkey: The World's Most Popular Survey Platform</t>
        </is>
      </c>
      <c r="F117" s="5" t="inlineStr">
        <is>
          <t>SurveyMonkey: The World’s Most Popular Survey Platform</t>
        </is>
      </c>
      <c r="G117" s="5">
        <f>LEN(F117)</f>
        <v/>
      </c>
      <c r="H117" s="5" t="inlineStr">
        <is>
          <t>Exact</t>
        </is>
      </c>
      <c r="I117" s="5" t="inlineStr">
        <is>
          <t>Easily create surveys and forms with AI and templates for employee and customer feedback, market research, event registrations and more. Get started free.</t>
        </is>
      </c>
      <c r="J117" s="5" t="inlineStr">
        <is>
          <t>Easily create surveys and forms with AI and templates for employee and customer feedback, market research, event registrations and more. Get started free.</t>
        </is>
      </c>
      <c r="K117" s="5">
        <f>IF(J117="","",LEN(J117))</f>
        <v/>
      </c>
      <c r="L117" s="5" t="inlineStr">
        <is>
          <t>Yes</t>
        </is>
      </c>
    </row>
    <row r="118">
      <c r="A118" s="5" t="inlineStr">
        <is>
          <t>survey software</t>
        </is>
      </c>
      <c r="B118" s="5" t="n">
        <v>5</v>
      </c>
      <c r="C118" s="5" t="inlineStr">
        <is>
          <t>www.proprofssurvey.com</t>
        </is>
      </c>
      <c r="D118" s="5" t="inlineStr">
        <is>
          <t>https://www.proprofssurvey.com/blog/academic-survey-software/</t>
        </is>
      </c>
      <c r="E118" s="5" t="inlineStr">
        <is>
          <t>Best Survey Software for Academic Research 2026 Picks</t>
        </is>
      </c>
      <c r="F118" s="5" t="inlineStr">
        <is>
          <t>Best Survey Software for Academic Research 2026 Picks</t>
        </is>
      </c>
      <c r="G118" s="5">
        <f>LEN(F118)</f>
        <v/>
      </c>
      <c r="H118" s="5" t="inlineStr">
        <is>
          <t>Exact</t>
        </is>
      </c>
      <c r="I118" s="5" t="inlineStr">
        <is>
          <t>Aug 27, 2026 — Compare the best survey software for academic research. See 2026 picks, pricing, IRB friendly features, exports, and collaboration.</t>
        </is>
      </c>
      <c r="J118" s="5" t="inlineStr">
        <is>
          <t>Compare the best survey software for academic research. See 2026 picks, pricing, IRB friendly features, exports, and collaboration.</t>
        </is>
      </c>
      <c r="K118" s="5">
        <f>IF(J118="","",LEN(J118))</f>
        <v/>
      </c>
      <c r="L118" s="5" t="inlineStr">
        <is>
          <t>Yes</t>
        </is>
      </c>
    </row>
    <row r="119">
      <c r="A119" s="5" t="inlineStr">
        <is>
          <t>survey software</t>
        </is>
      </c>
      <c r="B119" s="5" t="n">
        <v>6</v>
      </c>
      <c r="C119" s="5" t="inlineStr">
        <is>
          <t>www.surveyhero.com</t>
        </is>
      </c>
      <c r="D119" s="5" t="inlineStr">
        <is>
          <t>https://www.surveyhero.com/</t>
        </is>
      </c>
      <c r="E119" s="5" t="inlineStr">
        <is>
          <t>Survey Creator - Create Online Surveys Free &amp; Unlimited</t>
        </is>
      </c>
      <c r="F119" s="5" t="inlineStr">
        <is>
          <t>Survey Creator - Create Online Surveys Free &amp; Unlimited</t>
        </is>
      </c>
      <c r="G119" s="5">
        <f>LEN(F119)</f>
        <v/>
      </c>
      <c r="H119" s="5" t="inlineStr">
        <is>
          <t>Exact</t>
        </is>
      </c>
      <c r="I119" s="5" t="inlineStr">
        <is>
          <t>Free online survey software with unlimited questions and responses. Build, collect, and analyze your surveys with ease. Start creating your free survey now!</t>
        </is>
      </c>
      <c r="J119" s="5" t="inlineStr">
        <is>
          <t>Free online survey software with unlimited questions and responses. Build, collect, and analyze your surveys with ease. Start creating your free survey now!</t>
        </is>
      </c>
      <c r="K119" s="5">
        <f>IF(J119="","",LEN(J119))</f>
        <v/>
      </c>
      <c r="L119" s="5" t="inlineStr">
        <is>
          <t>Yes</t>
        </is>
      </c>
    </row>
    <row r="120">
      <c r="A120" s="5" t="inlineStr">
        <is>
          <t>survey software</t>
        </is>
      </c>
      <c r="B120" s="5" t="n">
        <v>7</v>
      </c>
      <c r="C120" s="5" t="inlineStr">
        <is>
          <t>www.limesurvey.org</t>
        </is>
      </c>
      <c r="D120" s="5" t="inlineStr">
        <is>
          <t>https://www.limesurvey.org/</t>
        </is>
      </c>
      <c r="E120" s="5" t="inlineStr">
        <is>
          <t>LimeSurvey — Free Online Survey Tool</t>
        </is>
      </c>
      <c r="F120" s="5" t="inlineStr">
        <is>
          <t>LimeSurvey — Free Online Survey Tool</t>
        </is>
      </c>
      <c r="G120" s="5">
        <f>LEN(F120)</f>
        <v/>
      </c>
      <c r="H120" s="5" t="inlineStr">
        <is>
          <t>Exact</t>
        </is>
      </c>
      <c r="I120" s="5" t="inlineStr">
        <is>
          <t>LimeSurvey lets you share surveys, questionnaires and polls with a simple link or QR code, so you can reach your audience through email, social media, posters ...</t>
        </is>
      </c>
      <c r="J120" s="5" t="inlineStr">
        <is>
          <t>Survey Maker — LimeSurvey is an online survey tool to quickly create questionnaires, poll votes &amp; surveys. ✦ Free ✦ Easy ✦ Open Source ➜ Start your survey now!</t>
        </is>
      </c>
      <c r="K120" s="5">
        <f>IF(J120="","",LEN(J120))</f>
        <v/>
      </c>
      <c r="L120" s="5" t="inlineStr">
        <is>
          <t>No</t>
        </is>
      </c>
    </row>
    <row r="121">
      <c r="A121" s="5" t="inlineStr">
        <is>
          <t>survey software</t>
        </is>
      </c>
      <c r="B121" s="5" t="n">
        <v>8</v>
      </c>
      <c r="C121" s="5" t="inlineStr">
        <is>
          <t>library.montevallo.edu</t>
        </is>
      </c>
      <c r="D121" s="5" t="inlineStr">
        <is>
          <t>https://library.montevallo.edu/eng454/software</t>
        </is>
      </c>
      <c r="E121" s="5" t="inlineStr">
        <is>
          <t>Survey Software and Resources - ENG 454 / 554 Technical ...</t>
        </is>
      </c>
      <c r="F121" s="5" t="inlineStr">
        <is>
          <t>Survey Software and Resources - ENG 454 / 554 Technical and Professional Writing - LibGuides at University of Montevallo</t>
        </is>
      </c>
      <c r="G121" s="5">
        <f>LEN(F121)</f>
        <v/>
      </c>
      <c r="H121" s="5" t="inlineStr">
        <is>
          <t>Truncated</t>
        </is>
      </c>
      <c r="I121" s="5" t="inlineStr">
        <is>
          <t>May 1, 2026 — Free software for building surveys with over 25 question types, downloadable data, and several data visualization options.</t>
        </is>
      </c>
      <c r="J121" s="5" t="inlineStr"/>
      <c r="K121" s="5">
        <f>IF(J121="","",LEN(J121))</f>
        <v/>
      </c>
      <c r="L121" s="5" t="inlineStr">
        <is>
          <t>No meta description</t>
        </is>
      </c>
    </row>
    <row r="122">
      <c r="A122" s="5" t="inlineStr">
        <is>
          <t>survey software</t>
        </is>
      </c>
      <c r="B122" s="5" t="n">
        <v>9</v>
      </c>
      <c r="C122" s="5" t="inlineStr">
        <is>
          <t>zapier.com</t>
        </is>
      </c>
      <c r="D122" s="5" t="inlineStr">
        <is>
          <t>https://zapier.com/blog/best-free-survey-tool-form-app/</t>
        </is>
      </c>
      <c r="E122" s="5" t="inlineStr">
        <is>
          <t>The 10 best free survey tools and form builders in 2026</t>
        </is>
      </c>
      <c r="F122" s="5" t="inlineStr">
        <is>
          <t>The 10 best free survey tools and form builders in 2026 | Zapier</t>
        </is>
      </c>
      <c r="G122" s="5">
        <f>LEN(F122)</f>
        <v/>
      </c>
      <c r="H122" s="5" t="inlineStr">
        <is>
          <t>Site name changed</t>
        </is>
      </c>
      <c r="I122" s="5" t="inlineStr">
        <is>
          <t>Sep 15, 2026 — Need to build a form or survey for free? Here are the 12 best free form and survey apps, including Google Forms, Cognito Forms, SurveyPlanet ...</t>
        </is>
      </c>
      <c r="J122" s="5" t="inlineStr">
        <is>
          <t>Need to build a form or survey for free? Here are the 12 best free form and survey apps, including Google Forms, Cognito Forms, SurveyPlanet, and more." data-next-head="</t>
        </is>
      </c>
      <c r="K122" s="5">
        <f>IF(J122="","",LEN(J122))</f>
        <v/>
      </c>
      <c r="L122" s="5" t="inlineStr">
        <is>
          <t>Yes</t>
        </is>
      </c>
    </row>
    <row r="123">
      <c r="A123" s="5" t="inlineStr">
        <is>
          <t>video conferencing software</t>
        </is>
      </c>
      <c r="B123" s="5" t="n">
        <v>1</v>
      </c>
      <c r="C123" s="5" t="inlineStr">
        <is>
          <t>en.wikipedia.org</t>
        </is>
      </c>
      <c r="D123" s="5" t="inlineStr">
        <is>
          <t>https://en.wikipedia.org/wiki/Comparison_of_web_conferencing_software</t>
        </is>
      </c>
      <c r="E123" s="5" t="inlineStr">
        <is>
          <t>Comparison of web conferencing software</t>
        </is>
      </c>
      <c r="F123" s="5" t="inlineStr">
        <is>
          <t>Comparison of web conferencing software - Wikipedia</t>
        </is>
      </c>
      <c r="G123" s="5">
        <f>LEN(F123)</f>
        <v/>
      </c>
      <c r="H123" s="5" t="inlineStr">
        <is>
          <t>Site name changed</t>
        </is>
      </c>
      <c r="I123" s="5" t="inlineStr">
        <is>
          <t>This list is a comparison of web conferencing software available for Linux, macOS, and Windows platforms. Many of the applications support the use of ... Read more</t>
        </is>
      </c>
      <c r="J123" s="5" t="inlineStr"/>
      <c r="K123" s="5">
        <f>IF(J123="","",LEN(J123))</f>
        <v/>
      </c>
      <c r="L123" s="5" t="inlineStr">
        <is>
          <t>No meta description</t>
        </is>
      </c>
    </row>
    <row r="124">
      <c r="A124" s="5" t="inlineStr">
        <is>
          <t>video conferencing software</t>
        </is>
      </c>
      <c r="B124" s="5" t="n">
        <v>2</v>
      </c>
      <c r="C124" s="5" t="inlineStr">
        <is>
          <t>getvoip.com</t>
        </is>
      </c>
      <c r="D124" s="5" t="inlineStr">
        <is>
          <t>https://getvoip.com/web-conferencing/</t>
        </is>
      </c>
      <c r="E124" s="5" t="inlineStr">
        <is>
          <t>We Compared 7 Best Video Conferencing Apps</t>
        </is>
      </c>
      <c r="F124" s="5" t="inlineStr">
        <is>
          <t>We Compared 7 Best Video Conferencing Apps</t>
        </is>
      </c>
      <c r="G124" s="5">
        <f>LEN(F124)</f>
        <v/>
      </c>
      <c r="H124" s="5" t="inlineStr">
        <is>
          <t>Exact</t>
        </is>
      </c>
      <c r="I124" s="5" t="inlineStr">
        <is>
          <t>RingCentral has a free version. RingCentral includes HD video and AI-powered noise cancellation in all plans. Google Meet is a video conferencing platform ...</t>
        </is>
      </c>
      <c r="J124" s="5" t="inlineStr">
        <is>
          <t>In this article, we compare top rated web conferencing solutions for businesses. Read on to find out which ones we liked the most and could recommend to you.</t>
        </is>
      </c>
      <c r="K124" s="5">
        <f>IF(J124="","",LEN(J124))</f>
        <v/>
      </c>
      <c r="L124" s="5" t="inlineStr">
        <is>
          <t>No</t>
        </is>
      </c>
    </row>
    <row r="125">
      <c r="A125" s="5" t="inlineStr">
        <is>
          <t>video conferencing software</t>
        </is>
      </c>
      <c r="B125" s="5" t="n">
        <v>3</v>
      </c>
      <c r="C125" s="5" t="inlineStr">
        <is>
          <t>vibe.us</t>
        </is>
      </c>
      <c r="D125" s="5" t="inlineStr">
        <is>
          <t>https://vibe.us/blog/best-video-conferencing-apps/?srsltid=AU7gw4UfrmAiFqjU0qn44pwxc8tV6U_BBIat_BXsYn1Dq_dNd9dSKwrh</t>
        </is>
      </c>
      <c r="E125" s="5" t="inlineStr">
        <is>
          <t>7 Best Video Conferencing Apps for Hybrid Teams (2026)</t>
        </is>
      </c>
      <c r="F125" s="5" t="inlineStr">
        <is>
          <t>7 Best Video Conferencing Apps for Hybrid Teams (2026) | Vibe</t>
        </is>
      </c>
      <c r="G125" s="5">
        <f>LEN(F125)</f>
        <v/>
      </c>
      <c r="H125" s="5" t="inlineStr">
        <is>
          <t>Site name changed</t>
        </is>
      </c>
      <c r="I125" s="5" t="inlineStr">
        <is>
          <t>7 Best Video Conferencing Apps for Hybrid Teams in 2026 · 1. Zoom · 2. Microsoft Teams · 3. Google Meet · 4. Cisco Webex · 5. RingCentral (RingEX) · 6. Dialpad ... Read more</t>
        </is>
      </c>
      <c r="J125" s="5" t="inlineStr">
        <is>
          <t>We run all 7 of these video conferencing apps on real conference room hardware. Compare the best video calling apps for 2026 — free, small business &amp; AI picks.</t>
        </is>
      </c>
      <c r="K125" s="5">
        <f>IF(J125="","",LEN(J125))</f>
        <v/>
      </c>
      <c r="L125" s="5" t="inlineStr">
        <is>
          <t>No</t>
        </is>
      </c>
    </row>
    <row r="126">
      <c r="A126" s="5" t="inlineStr">
        <is>
          <t>video conferencing software</t>
        </is>
      </c>
      <c r="B126" s="5" t="n">
        <v>4</v>
      </c>
      <c r="C126" s="5" t="inlineStr">
        <is>
          <t>www.pcmag.com</t>
        </is>
      </c>
      <c r="D126" s="5" t="inlineStr">
        <is>
          <t>https://www.pcmag.com/picks/the-best-video-conferencing-software</t>
        </is>
      </c>
      <c r="E126" s="5" t="inlineStr">
        <is>
          <t>The Best Video Conferencing Software for 2026</t>
        </is>
      </c>
      <c r="F126" s="5" t="inlineStr">
        <is>
          <t>The Best Video Conferencing Software We've Tested for 2026 | PCMag</t>
        </is>
      </c>
      <c r="G126" s="5">
        <f>LEN(F126)</f>
        <v/>
      </c>
      <c r="H126" s="5" t="inlineStr">
        <is>
          <t>Site name changed</t>
        </is>
      </c>
      <c r="I126" s="5" t="inlineStr">
        <is>
          <t>Our Top Tested Picks · Zoom Workplace · Webex by Cisco · Google Meet · Intermedia AnyMeeting · Microsoft Teams · RingCentral Video · GoTo Meeting · Zoho Meeting. Read more</t>
        </is>
      </c>
      <c r="J126" s="5" t="inlineStr">
        <is>
          <t>The top video conferencing services we've tested help you stay connected and communicate with clients, team members, and anyone else, no matter where you are.</t>
        </is>
      </c>
      <c r="K126" s="5">
        <f>IF(J126="","",LEN(J126))</f>
        <v/>
      </c>
      <c r="L126" s="5" t="inlineStr">
        <is>
          <t>No</t>
        </is>
      </c>
    </row>
    <row r="127">
      <c r="A127" s="5" t="inlineStr">
        <is>
          <t>video conferencing software</t>
        </is>
      </c>
      <c r="B127" s="5" t="n">
        <v>5</v>
      </c>
      <c r="C127" s="5" t="inlineStr">
        <is>
          <t>slack.com</t>
        </is>
      </c>
      <c r="D127" s="5" t="inlineStr">
        <is>
          <t>https://slack.com/blog/collaboration/best-virtual-meeting-platform</t>
        </is>
      </c>
      <c r="E127" s="5" t="inlineStr">
        <is>
          <t>Eight Best Virtual Meeting Platforms to Consider</t>
        </is>
      </c>
      <c r="F127" s="5" t="inlineStr">
        <is>
          <t>Eight Best Virtual Meeting Platforms to Consider | Slack</t>
        </is>
      </c>
      <c r="G127" s="5">
        <f>LEN(F127)</f>
        <v/>
      </c>
      <c r="H127" s="5" t="inlineStr">
        <is>
          <t>Site name changed</t>
        </is>
      </c>
      <c r="I127" s="5" t="inlineStr">
        <is>
          <t>What makes the best virtual conference platform? · How to choose the right virtual conference platform for your use case · 1. Slack · 2. Zoom · 3. Google Meet · 4. Read more</t>
        </is>
      </c>
      <c r="J127" s="5" t="inlineStr">
        <is>
          <t>Explore the best virtual conference platforms and find the right fit for your team and events.</t>
        </is>
      </c>
      <c r="K127" s="5">
        <f>IF(J127="","",LEN(J127))</f>
        <v/>
      </c>
      <c r="L127" s="5" t="inlineStr">
        <is>
          <t>No</t>
        </is>
      </c>
    </row>
    <row r="128">
      <c r="A128" s="5" t="inlineStr">
        <is>
          <t>video conferencing software</t>
        </is>
      </c>
      <c r="B128" s="5" t="n">
        <v>6</v>
      </c>
      <c r="C128" s="5" t="inlineStr">
        <is>
          <t>www.microsoft.com</t>
        </is>
      </c>
      <c r="D128" s="5" t="inlineStr">
        <is>
          <t>https://www.microsoft.com/en-us/microsoft-teams/video-conferencing</t>
        </is>
      </c>
      <c r="E128" s="5" t="inlineStr">
        <is>
          <t>Video Conferencing Tools and Software | Microsoft Teams</t>
        </is>
      </c>
      <c r="F128" s="5" t="inlineStr">
        <is>
          <t>Video Conferencing Tools and Software | Microsoft Teams</t>
        </is>
      </c>
      <c r="G128" s="5">
        <f>LEN(F128)</f>
        <v/>
      </c>
      <c r="H128" s="5" t="inlineStr">
        <is>
          <t>Exact</t>
        </is>
      </c>
      <c r="I128" s="5" t="inlineStr">
        <is>
          <t>Connect teams with secure enterprise video conferencing software. Enjoy reliable web conferencing services with screen sharing and high-quality meetings.</t>
        </is>
      </c>
      <c r="J128" s="5" t="inlineStr">
        <is>
          <t>Connect teams with secure enterprise video conferencing software. Enjoy reliable web conferencing services with screen sharing and high-quality meetings.</t>
        </is>
      </c>
      <c r="K128" s="5">
        <f>IF(J128="","",LEN(J128))</f>
        <v/>
      </c>
      <c r="L128" s="5" t="inlineStr">
        <is>
          <t>Yes</t>
        </is>
      </c>
    </row>
    <row r="129">
      <c r="A129" s="5" t="inlineStr">
        <is>
          <t>video conferencing software</t>
        </is>
      </c>
      <c r="B129" s="5" t="n">
        <v>7</v>
      </c>
      <c r="C129" s="5" t="inlineStr">
        <is>
          <t>www.ringcentral.com</t>
        </is>
      </c>
      <c r="D129" s="5" t="inlineStr">
        <is>
          <t>https://www.ringcentral.com/us/en/blog/video-conferencing-software/</t>
        </is>
      </c>
      <c r="E129" s="5" t="inlineStr">
        <is>
          <t>Video Conferencing Software Comparison 2026</t>
        </is>
      </c>
      <c r="F129" s="5" t="inlineStr">
        <is>
          <t>Video Conferencing Software Comparison 2026</t>
        </is>
      </c>
      <c r="G129" s="5">
        <f>LEN(F129)</f>
        <v/>
      </c>
      <c r="H129" s="5" t="inlineStr">
        <is>
          <t>Exact</t>
        </is>
      </c>
      <c r="I129" s="5" t="inlineStr">
        <is>
          <t>Top video conferencing software in 2026 · 1. RingCentral Video · 2. Zoom · 3. Microsoft Teams · 4. Cisco Webex · 5. Google Meet · 6. GoToMeeting · 7. Whereby. Read more</t>
        </is>
      </c>
      <c r="J129" s="5" t="inlineStr">
        <is>
          <t>Compare 12 video conferencing tools for 2026. Features breakdown, pricing overview, and expert guidance to find the right platform for your team.</t>
        </is>
      </c>
      <c r="K129" s="5">
        <f>IF(J129="","",LEN(J129))</f>
        <v/>
      </c>
      <c r="L129" s="5" t="inlineStr">
        <is>
          <t>No</t>
        </is>
      </c>
    </row>
    <row r="130">
      <c r="A130" s="5" t="inlineStr">
        <is>
          <t>video conferencing software</t>
        </is>
      </c>
      <c r="B130" s="5" t="n">
        <v>8</v>
      </c>
      <c r="C130" s="5" t="inlineStr">
        <is>
          <t>www.wimi-teamwork.com</t>
        </is>
      </c>
      <c r="D130" s="5" t="inlineStr">
        <is>
          <t>https://www.wimi-teamwork.com/en/blog/tools/the-10-best-video-conferencing-tools</t>
        </is>
      </c>
      <c r="E130" s="5" t="inlineStr">
        <is>
          <t>The 10 best video conferencing tools</t>
        </is>
      </c>
      <c r="F130" s="5" t="inlineStr">
        <is>
          <t>Video conferencing: The 10 best tools</t>
        </is>
      </c>
      <c r="G130" s="5">
        <f>LEN(F130)</f>
        <v/>
      </c>
      <c r="H130" s="5" t="inlineStr">
        <is>
          <t>Site name changed</t>
        </is>
      </c>
      <c r="I130" s="5" t="inlineStr">
        <is>
          <t>Jun 8, 2026 — 1. Wimi, a videoconferencing system integrated into an all-in-one tool · 2. Zoom, the most popular video conferencing tool · 3. Livestorm, a ... Read more</t>
        </is>
      </c>
      <c r="J130" s="5" t="inlineStr">
        <is>
          <t>With our comparison of the best videoconferencing apps, choose the most suitable tool to promote communication within your teams." name="description</t>
        </is>
      </c>
      <c r="K130" s="5">
        <f>IF(J130="","",LEN(J130))</f>
        <v/>
      </c>
      <c r="L130" s="5" t="inlineStr">
        <is>
          <t>No</t>
        </is>
      </c>
    </row>
    <row r="131">
      <c r="A131" s="5" t="inlineStr">
        <is>
          <t>video conferencing software</t>
        </is>
      </c>
      <c r="B131" s="5" t="n">
        <v>9</v>
      </c>
      <c r="C131" s="5" t="inlineStr">
        <is>
          <t>pumble.com</t>
        </is>
      </c>
      <c r="D131" s="5" t="inlineStr">
        <is>
          <t>https://pumble.com/blog/best-video-conferencing-software/</t>
        </is>
      </c>
      <c r="E131" s="5" t="inlineStr">
        <is>
          <t>7 Best Video Conferencing Software for Businesses in 2026</t>
        </is>
      </c>
      <c r="F131" s="5" t="inlineStr">
        <is>
          <t>7 Best Video Conferencing Software for Businesses in 2026</t>
        </is>
      </c>
      <c r="G131" s="5">
        <f>LEN(F131)</f>
        <v/>
      </c>
      <c r="H131" s="5" t="inlineStr">
        <is>
          <t>Exact</t>
        </is>
      </c>
      <c r="I131" s="5" t="inlineStr">
        <is>
          <t>Jan 27, 2026 — Video conferencing software market leaders · Zoom — best for external video conferencing · Microsoft Teams — best for Microsoft 365 users. Read more</t>
        </is>
      </c>
      <c r="J131" s="5" t="inlineStr">
        <is>
          <t>Discover the best video conferencing software for 2026 and find the perfect online meeting platform for your team.</t>
        </is>
      </c>
      <c r="K131" s="5">
        <f>IF(J131="","",LEN(J131))</f>
        <v/>
      </c>
      <c r="L131" s="5" t="inlineStr">
        <is>
          <t>No</t>
        </is>
      </c>
    </row>
  </sheetData>
  <autoFilter ref="A1:L1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2026-09-30T20:37:39Z</dcterms:created>
  <dcterms:modified xsi:type="dcterms:W3CDTF">2026-09-30T20:39:45Z</dcterms:modified>
</cp:coreProperties>
</file>